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-1" sheetId="1" r:id="rId1"/>
    <sheet name="附件1-2" sheetId="2" r:id="rId2"/>
    <sheet name="附件1-3 " sheetId="10" r:id="rId3"/>
    <sheet name="附件1-4" sheetId="4" r:id="rId4"/>
  </sheets>
  <definedNames>
    <definedName name="_xlnm._FilterDatabase" localSheetId="1" hidden="1">'附件1-2'!$A$5:$Q$15</definedName>
  </definedNames>
  <calcPr calcId="144525"/>
</workbook>
</file>

<file path=xl/sharedStrings.xml><?xml version="1.0" encoding="utf-8"?>
<sst xmlns="http://schemas.openxmlformats.org/spreadsheetml/2006/main" count="184" uniqueCount="108">
  <si>
    <t>附件1-1</t>
  </si>
  <si>
    <t>2024—2025年发行的新增政府一般债券情况表</t>
  </si>
  <si>
    <t>单位：万元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</si>
  <si>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</si>
  <si>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</si>
  <si>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</si>
  <si>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</si>
  <si>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</si>
  <si>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</si>
  <si>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</si>
  <si>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</si>
  <si>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</si>
  <si>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</si>
  <si>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</si>
  <si>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</si>
  <si>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2024年河北省政府一般债券（九期）</t>
  </si>
  <si>
    <t>198531</t>
  </si>
  <si>
    <t>一般债券</t>
  </si>
  <si>
    <t>2024-07-26</t>
  </si>
  <si>
    <t>2.11</t>
  </si>
  <si>
    <t>7年</t>
  </si>
  <si>
    <t>2024年河北省政府一般债券（三期）</t>
  </si>
  <si>
    <t>2405106</t>
  </si>
  <si>
    <t>2024-02-27</t>
  </si>
  <si>
    <t>2.5</t>
  </si>
  <si>
    <t>10年</t>
  </si>
  <si>
    <t>2024年河北省政府一般债券（十期）</t>
  </si>
  <si>
    <t>2405724</t>
  </si>
  <si>
    <t>2024-08-14</t>
  </si>
  <si>
    <t>2025年河北省政府一般债券（九期）</t>
  </si>
  <si>
    <t>2025-06-25</t>
  </si>
  <si>
    <t>1.69</t>
  </si>
  <si>
    <t>附件1-2</t>
  </si>
  <si>
    <t>2024年—2025年发行的新增地方政府专项债券情况表</t>
  </si>
  <si>
    <t>债券项目资产类型</t>
  </si>
  <si>
    <t>已取得项目收益</t>
  </si>
  <si>
    <t>2024年河北省高质量发展专项债券（二十六期）—2024年河北省政府专项债券（五十一期）</t>
  </si>
  <si>
    <t>2405963</t>
  </si>
  <si>
    <t>专项债券</t>
  </si>
  <si>
    <t>2024-09-23</t>
  </si>
  <si>
    <t>2.1</t>
  </si>
  <si>
    <t>03在建工程</t>
  </si>
  <si>
    <t>2024年河北省棚户区改造专项债券（四期）—2024年河北省政府专项债券（二十三期）</t>
  </si>
  <si>
    <t>2405531</t>
  </si>
  <si>
    <t>2024-06-28</t>
  </si>
  <si>
    <t>2.06</t>
  </si>
  <si>
    <t>5年</t>
  </si>
  <si>
    <t>2024年河北省政府专项债券（四十七期）</t>
  </si>
  <si>
    <t>2405851</t>
  </si>
  <si>
    <t>2024-09-09</t>
  </si>
  <si>
    <t>2.19</t>
  </si>
  <si>
    <t>2025年河北省高质量发展专项债券（二十六期）—2025年河北省政府专项债券（六十三期）</t>
  </si>
  <si>
    <t>199472</t>
  </si>
  <si>
    <t>2025-11-27</t>
  </si>
  <si>
    <t>2.35</t>
  </si>
  <si>
    <t>15年</t>
  </si>
  <si>
    <t>2025年河北省高质量发展专项债券（二十七期）—2025年河北省政府专项债券（六十四期）</t>
  </si>
  <si>
    <t>199473</t>
  </si>
  <si>
    <t>2.43</t>
  </si>
  <si>
    <t>20年</t>
  </si>
  <si>
    <t>2025年河北省高质量发展专项债券（十四期）—2025年河北省政府专项债券（三十七期）</t>
  </si>
  <si>
    <t>234989</t>
  </si>
  <si>
    <t>2025-08-18</t>
  </si>
  <si>
    <t>2.24</t>
  </si>
  <si>
    <t>2025年河北省高质量发展专项债券（一期）—2025年河北省政府专项债券（四期）</t>
  </si>
  <si>
    <t>2505151</t>
  </si>
  <si>
    <t>2025-02-21</t>
  </si>
  <si>
    <t>2.07</t>
  </si>
  <si>
    <t>2025年河北省棚户区改造专项债券（一期）—2025年河北省政府专项债券（二期）</t>
  </si>
  <si>
    <t>2505149</t>
  </si>
  <si>
    <t>1.56</t>
  </si>
  <si>
    <t>2025年河北省政府专项债券（二十期）</t>
  </si>
  <si>
    <t>2505615</t>
  </si>
  <si>
    <t>2.04</t>
  </si>
  <si>
    <t>30年</t>
  </si>
  <si>
    <t>2025年河北省政府专项债券（五十期）</t>
  </si>
  <si>
    <t>2571196</t>
  </si>
  <si>
    <t>2025-10-24</t>
  </si>
  <si>
    <t>2.4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</si>
  <si>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</si>
  <si>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r>
      <rPr>
        <b/>
        <sz val="15"/>
        <rFont val="Times New Roman"/>
        <charset val="134"/>
      </rPr>
      <t>2024—2025</t>
    </r>
    <r>
      <rPr>
        <b/>
        <sz val="15"/>
        <rFont val="微软雅黑"/>
        <charset val="134"/>
      </rPr>
      <t>年发行的新增地方政府一般债券资金收支情况表</t>
    </r>
  </si>
  <si>
    <r>
      <rPr>
        <sz val="9"/>
        <rFont val="SimSun"/>
        <charset val="134"/>
      </rPr>
      <t>单位：万元</t>
    </r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</si>
  <si>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</si>
  <si>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</si>
  <si>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宋体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宋体"/>
        <charset val="134"/>
      </rPr>
      <t>年</t>
    </r>
    <r>
      <rPr>
        <b/>
        <sz val="11"/>
        <rFont val="SimSun"/>
        <charset val="134"/>
      </rPr>
      <t>末新增一般债券资金安排的支出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</si>
  <si>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</si>
  <si>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</si>
  <si>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</si>
  <si>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t>合计</t>
  </si>
  <si>
    <r>
      <rPr>
        <sz val="11"/>
        <rFont val="Times New Roman"/>
        <charset val="134"/>
      </rPr>
      <t>212</t>
    </r>
    <r>
      <rPr>
        <sz val="11"/>
        <rFont val="宋体"/>
        <charset val="134"/>
      </rPr>
      <t>城乡社区支出</t>
    </r>
  </si>
  <si>
    <r>
      <rPr>
        <sz val="11"/>
        <rFont val="Times New Roman"/>
        <charset val="134"/>
      </rPr>
      <t>213</t>
    </r>
    <r>
      <rPr>
        <sz val="11"/>
        <rFont val="宋体"/>
        <charset val="134"/>
      </rPr>
      <t>农林水支出</t>
    </r>
  </si>
  <si>
    <r>
      <rPr>
        <sz val="11"/>
        <rFont val="Times New Roman"/>
        <charset val="134"/>
      </rPr>
      <t>224</t>
    </r>
    <r>
      <rPr>
        <sz val="11"/>
        <rFont val="宋体"/>
        <charset val="134"/>
      </rPr>
      <t>灾害防治及应急管理支出</t>
    </r>
  </si>
  <si>
    <r>
      <rPr>
        <sz val="11"/>
        <rFont val="Times New Roman"/>
        <charset val="134"/>
      </rPr>
      <t>205</t>
    </r>
    <r>
      <rPr>
        <sz val="11"/>
        <rFont val="宋体"/>
        <charset val="134"/>
      </rPr>
      <t>教育支出</t>
    </r>
  </si>
  <si>
    <t>224灾害防治及应急管理支出</t>
  </si>
  <si>
    <t>214交通运输支出</t>
  </si>
  <si>
    <r>
      <rPr>
        <sz val="11"/>
        <color indexed="8"/>
        <rFont val="宋体"/>
        <charset val="134"/>
      </rPr>
      <t>备注：支出功能分类参照附件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填写。</t>
    </r>
  </si>
  <si>
    <t>附件1-4</t>
  </si>
  <si>
    <t>2024年—2025年发行的新增地方政府专项债券资金收支情况表</t>
  </si>
  <si>
    <t>序号</t>
  </si>
  <si>
    <t>2024年—2025年新增专项债券资金收入</t>
  </si>
  <si>
    <t>2024年—2025年新增专项债券资金安排的支出</t>
  </si>
  <si>
    <t>金额</t>
  </si>
  <si>
    <t>支出功能分类</t>
  </si>
  <si>
    <r>
      <rPr>
        <sz val="11"/>
        <color indexed="8"/>
        <rFont val="Times New Roman"/>
        <charset val="134"/>
      </rPr>
      <t>2024</t>
    </r>
    <r>
      <rPr>
        <sz val="11"/>
        <color indexed="8"/>
        <rFont val="宋体"/>
        <charset val="134"/>
      </rPr>
      <t>年河北省高质量发展专项债券（二十六期）</t>
    </r>
    <r>
      <rPr>
        <sz val="11"/>
        <color indexed="8"/>
        <rFont val="Times New Roman"/>
        <charset val="134"/>
      </rPr>
      <t>—2024</t>
    </r>
    <r>
      <rPr>
        <sz val="11"/>
        <color indexed="8"/>
        <rFont val="宋体"/>
        <charset val="134"/>
      </rPr>
      <t>年河北省政府专项债券（五十一期）</t>
    </r>
  </si>
  <si>
    <t>229其他支出</t>
  </si>
  <si>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年河北省棚户区改造专项债券（四期）</t>
    </r>
    <r>
      <rPr>
        <sz val="11"/>
        <color rgb="FF000000"/>
        <rFont val="Times New Roman"/>
        <charset val="134"/>
      </rPr>
      <t>—2024</t>
    </r>
    <r>
      <rPr>
        <sz val="11"/>
        <color rgb="FF000000"/>
        <rFont val="宋体"/>
        <charset val="134"/>
      </rPr>
      <t>年河北省政府专项债券（二十三期）</t>
    </r>
  </si>
  <si>
    <t>212城乡社区支出</t>
  </si>
  <si>
    <r>
      <rPr>
        <sz val="11"/>
        <color indexed="8"/>
        <rFont val="Times New Roman"/>
        <charset val="134"/>
      </rPr>
      <t>2024</t>
    </r>
    <r>
      <rPr>
        <sz val="11"/>
        <color indexed="8"/>
        <rFont val="宋体"/>
        <charset val="134"/>
      </rPr>
      <t>年河北省政府专项债券（四十七期）</t>
    </r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</si>
</sst>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;[Red]0"/>
    <numFmt numFmtId="41" formatCode="_ * #,##0_ ;_ * \-#,##0_ ;_ * &quot;-&quot;_ ;_ @_ "/>
    <numFmt numFmtId="177" formatCode="0_ "/>
    <numFmt numFmtId="178" formatCode="0.00_ "/>
  </numFmts>
  <fonts count="38">
    <font>
      <sz val="11"/>
      <color indexed="8"/>
      <name val="宋体"/>
      <charset val="1"/>
      <scheme val="minor"/>
    </font>
    <font>
      <sz val="9"/>
      <name val="黑体"/>
      <charset val="134"/>
    </font>
    <font>
      <b/>
      <sz val="15"/>
      <name val="微软雅黑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sz val="11"/>
      <color rgb="FF000000"/>
      <name val="Times New Roman"/>
      <charset val="134"/>
    </font>
    <font>
      <sz val="9"/>
      <name val="Times New Roman"/>
      <charset val="134"/>
    </font>
    <font>
      <b/>
      <sz val="15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7" borderId="2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8" borderId="29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3" fillId="19" borderId="32" applyNumberFormat="0" applyAlignment="0" applyProtection="0">
      <alignment vertical="center"/>
    </xf>
    <xf numFmtId="0" fontId="27" fillId="19" borderId="26" applyNumberFormat="0" applyAlignment="0" applyProtection="0">
      <alignment vertical="center"/>
    </xf>
    <xf numFmtId="0" fontId="22" fillId="16" borderId="28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34" fillId="0" borderId="33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6" fillId="0" borderId="0"/>
  </cellStyleXfs>
  <cellXfs count="8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176" fontId="6" fillId="0" borderId="9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7" fillId="0" borderId="9" xfId="0" applyFont="1" applyFill="1" applyBorder="1" applyAlignment="1">
      <alignment horizontal="left" vertical="center" wrapText="1"/>
    </xf>
    <xf numFmtId="176" fontId="8" fillId="0" borderId="9" xfId="0" applyNumberFormat="1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177" fontId="13" fillId="0" borderId="8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77" fontId="13" fillId="0" borderId="10" xfId="0" applyNumberFormat="1" applyFont="1" applyBorder="1" applyAlignment="1">
      <alignment horizontal="right" vertical="center" wrapText="1"/>
    </xf>
    <xf numFmtId="177" fontId="13" fillId="0" borderId="12" xfId="0" applyNumberFormat="1" applyFont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center" wrapText="1"/>
    </xf>
    <xf numFmtId="177" fontId="13" fillId="0" borderId="10" xfId="0" applyNumberFormat="1" applyFont="1" applyFill="1" applyBorder="1" applyAlignment="1">
      <alignment horizontal="right" vertical="center" wrapText="1"/>
    </xf>
    <xf numFmtId="177" fontId="13" fillId="0" borderId="12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4" fontId="13" fillId="0" borderId="0" xfId="0" applyNumberFormat="1" applyFont="1" applyFill="1" applyAlignment="1">
      <alignment horizontal="right" vertical="center" wrapText="1"/>
    </xf>
    <xf numFmtId="0" fontId="7" fillId="2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78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176" fontId="8" fillId="0" borderId="17" xfId="0" applyNumberFormat="1" applyFont="1" applyFill="1" applyBorder="1" applyAlignment="1">
      <alignment horizontal="right" vertical="center" wrapText="1"/>
    </xf>
    <xf numFmtId="178" fontId="8" fillId="0" borderId="17" xfId="0" applyNumberFormat="1" applyFont="1" applyFill="1" applyBorder="1" applyAlignment="1">
      <alignment horizontal="center" vertical="center" wrapText="1"/>
    </xf>
    <xf numFmtId="2" fontId="8" fillId="0" borderId="17" xfId="0" applyNumberFormat="1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176" fontId="6" fillId="0" borderId="25" xfId="0" applyNumberFormat="1" applyFont="1" applyFill="1" applyBorder="1" applyAlignment="1">
      <alignment horizontal="right" vertical="center" wrapText="1"/>
    </xf>
    <xf numFmtId="177" fontId="8" fillId="0" borderId="9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76" fontId="6" fillId="0" borderId="17" xfId="0" applyNumberFormat="1" applyFont="1" applyFill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3 6" xfId="51"/>
    <cellStyle name="常规 4" xfId="52"/>
    <cellStyle name="常规 11 4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pane xSplit="1" ySplit="5" topLeftCell="C6" activePane="bottomRight" state="frozen"/>
      <selection/>
      <selection pane="topRight"/>
      <selection pane="bottomLeft"/>
      <selection pane="bottomRight" activeCell="E21" sqref="E21"/>
    </sheetView>
  </sheetViews>
  <sheetFormatPr defaultColWidth="10" defaultRowHeight="13.5"/>
  <cols>
    <col min="1" max="1" width="29.625" customWidth="1"/>
    <col min="2" max="2" width="11.875" customWidth="1"/>
    <col min="3" max="3" width="15.75" customWidth="1"/>
    <col min="4" max="4" width="14.125" customWidth="1"/>
    <col min="5" max="5" width="20.75" customWidth="1"/>
    <col min="6" max="6" width="13.625" customWidth="1"/>
    <col min="7" max="7" width="12.375" customWidth="1"/>
    <col min="8" max="12" width="12.125" customWidth="1"/>
    <col min="13" max="15" width="9" customWidth="1"/>
    <col min="16" max="16" width="9.75" customWidth="1"/>
  </cols>
  <sheetData>
    <row r="1" ht="14.25" customHeight="1" spans="1:1">
      <c r="A1" s="2" t="s">
        <v>0</v>
      </c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50"/>
      <c r="B3" s="50"/>
      <c r="C3" s="50"/>
      <c r="D3" s="50"/>
      <c r="E3" s="50"/>
      <c r="F3" s="50"/>
      <c r="G3" s="50"/>
      <c r="I3" s="50"/>
      <c r="J3" s="50"/>
      <c r="K3" s="50"/>
      <c r="L3" s="4" t="s">
        <v>2</v>
      </c>
    </row>
    <row r="4" ht="31" customHeight="1" spans="1:12">
      <c r="A4" s="74"/>
      <c r="B4" s="75" t="s">
        <v>3</v>
      </c>
      <c r="C4" s="75"/>
      <c r="D4" s="75"/>
      <c r="E4" s="75"/>
      <c r="F4" s="75"/>
      <c r="G4" s="75"/>
      <c r="H4" s="76" t="s">
        <v>4</v>
      </c>
      <c r="I4" s="76"/>
      <c r="J4" s="81" t="s">
        <v>5</v>
      </c>
      <c r="K4" s="81"/>
      <c r="L4" s="82" t="s">
        <v>6</v>
      </c>
    </row>
    <row r="5" ht="44" customHeight="1" spans="1:12">
      <c r="A5" s="77" t="s">
        <v>7</v>
      </c>
      <c r="B5" s="77" t="s">
        <v>8</v>
      </c>
      <c r="C5" s="77" t="s">
        <v>9</v>
      </c>
      <c r="D5" s="77" t="s">
        <v>10</v>
      </c>
      <c r="E5" s="77" t="s">
        <v>11</v>
      </c>
      <c r="F5" s="77" t="s">
        <v>12</v>
      </c>
      <c r="G5" s="77" t="s">
        <v>13</v>
      </c>
      <c r="H5" s="9"/>
      <c r="I5" s="83" t="s">
        <v>14</v>
      </c>
      <c r="J5" s="9"/>
      <c r="K5" s="83" t="s">
        <v>14</v>
      </c>
      <c r="L5" s="84"/>
    </row>
    <row r="6" s="73" customFormat="1" ht="39" customHeight="1" spans="1:15">
      <c r="A6" s="78" t="s">
        <v>15</v>
      </c>
      <c r="B6" s="56" t="s">
        <v>16</v>
      </c>
      <c r="C6" s="57" t="s">
        <v>17</v>
      </c>
      <c r="D6" s="17">
        <v>5800</v>
      </c>
      <c r="E6" s="56" t="s">
        <v>18</v>
      </c>
      <c r="F6" s="62" t="s">
        <v>19</v>
      </c>
      <c r="G6" s="63" t="s">
        <v>20</v>
      </c>
      <c r="H6" s="79">
        <v>113511</v>
      </c>
      <c r="I6" s="85">
        <v>15300</v>
      </c>
      <c r="J6" s="85">
        <v>95532</v>
      </c>
      <c r="K6" s="85">
        <v>15300</v>
      </c>
      <c r="L6" s="86"/>
      <c r="M6" s="87"/>
      <c r="N6" s="87"/>
      <c r="O6" s="87"/>
    </row>
    <row r="7" s="73" customFormat="1" ht="39" customHeight="1" spans="1:15">
      <c r="A7" s="78" t="s">
        <v>21</v>
      </c>
      <c r="B7" s="56" t="s">
        <v>22</v>
      </c>
      <c r="C7" s="57" t="s">
        <v>17</v>
      </c>
      <c r="D7" s="17">
        <v>4000</v>
      </c>
      <c r="E7" s="56" t="s">
        <v>23</v>
      </c>
      <c r="F7" s="62" t="s">
        <v>24</v>
      </c>
      <c r="G7" s="63" t="s">
        <v>25</v>
      </c>
      <c r="H7" s="79">
        <v>134208.62</v>
      </c>
      <c r="I7" s="85">
        <v>26018</v>
      </c>
      <c r="J7" s="85">
        <v>91897</v>
      </c>
      <c r="K7" s="85">
        <v>26018</v>
      </c>
      <c r="L7" s="86"/>
      <c r="M7" s="87"/>
      <c r="N7" s="87"/>
      <c r="O7" s="87"/>
    </row>
    <row r="8" s="73" customFormat="1" ht="39" customHeight="1" spans="1:15">
      <c r="A8" s="78" t="s">
        <v>26</v>
      </c>
      <c r="B8" s="56" t="s">
        <v>27</v>
      </c>
      <c r="C8" s="57" t="s">
        <v>17</v>
      </c>
      <c r="D8" s="17">
        <v>2900</v>
      </c>
      <c r="E8" s="56" t="s">
        <v>28</v>
      </c>
      <c r="F8" s="62" t="s">
        <v>19</v>
      </c>
      <c r="G8" s="63" t="s">
        <v>20</v>
      </c>
      <c r="H8" s="79">
        <v>95466</v>
      </c>
      <c r="I8" s="85">
        <v>12718</v>
      </c>
      <c r="J8" s="14">
        <v>77563</v>
      </c>
      <c r="K8" s="14">
        <v>12718</v>
      </c>
      <c r="L8" s="88"/>
      <c r="M8" s="87"/>
      <c r="N8" s="87"/>
      <c r="O8" s="87"/>
    </row>
    <row r="9" s="73" customFormat="1" ht="39" customHeight="1" spans="1:15">
      <c r="A9" s="78" t="s">
        <v>29</v>
      </c>
      <c r="B9" s="80">
        <v>2505613</v>
      </c>
      <c r="C9" s="57" t="s">
        <v>17</v>
      </c>
      <c r="D9" s="17">
        <v>10700</v>
      </c>
      <c r="E9" s="56" t="s">
        <v>30</v>
      </c>
      <c r="F9" s="56" t="s">
        <v>31</v>
      </c>
      <c r="G9" s="58" t="s">
        <v>25</v>
      </c>
      <c r="H9" s="14">
        <v>207005.62</v>
      </c>
      <c r="I9" s="14">
        <v>47818</v>
      </c>
      <c r="J9" s="14">
        <v>120264.06</v>
      </c>
      <c r="K9" s="14">
        <v>47818</v>
      </c>
      <c r="L9" s="88"/>
      <c r="M9" s="87"/>
      <c r="N9" s="87"/>
      <c r="O9" s="87"/>
    </row>
  </sheetData>
  <mergeCells count="5">
    <mergeCell ref="A2:L2"/>
    <mergeCell ref="B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7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H6" sqref="H6:H15"/>
    </sheetView>
  </sheetViews>
  <sheetFormatPr defaultColWidth="10" defaultRowHeight="13.5"/>
  <cols>
    <col min="1" max="1" width="43.125" customWidth="1"/>
    <col min="2" max="2" width="15" customWidth="1"/>
    <col min="3" max="3" width="16.5" customWidth="1"/>
    <col min="4" max="4" width="12.5" customWidth="1"/>
    <col min="5" max="5" width="20.75" customWidth="1"/>
    <col min="6" max="6" width="13.625" customWidth="1"/>
    <col min="7" max="7" width="12.375" customWidth="1"/>
    <col min="8" max="8" width="18.5" customWidth="1"/>
    <col min="9" max="13" width="12.875" customWidth="1"/>
    <col min="14" max="14" width="9.75" customWidth="1"/>
    <col min="15" max="17" width="9" customWidth="1"/>
    <col min="18" max="18" width="9.75" customWidth="1"/>
  </cols>
  <sheetData>
    <row r="1" ht="14.25" customHeight="1" spans="1:1">
      <c r="A1" s="2" t="s">
        <v>32</v>
      </c>
    </row>
    <row r="2" ht="27.95" customHeight="1" spans="1:14">
      <c r="A2" s="49" t="s">
        <v>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4.25" customHeight="1" spans="1:14">
      <c r="A3" s="50"/>
      <c r="B3" s="50"/>
      <c r="C3" s="50"/>
      <c r="D3" s="50"/>
      <c r="E3" s="50"/>
      <c r="F3" s="50"/>
      <c r="G3" s="50"/>
      <c r="J3" s="50"/>
      <c r="K3" s="50"/>
      <c r="L3" s="50"/>
      <c r="N3" s="4" t="s">
        <v>2</v>
      </c>
    </row>
    <row r="4" s="47" customFormat="1" ht="18" customHeight="1" spans="1:14">
      <c r="A4" s="51"/>
      <c r="B4" s="52" t="s">
        <v>3</v>
      </c>
      <c r="C4" s="52"/>
      <c r="D4" s="52"/>
      <c r="E4" s="52"/>
      <c r="F4" s="52"/>
      <c r="G4" s="52"/>
      <c r="H4" s="53" t="s">
        <v>34</v>
      </c>
      <c r="I4" s="65" t="s">
        <v>4</v>
      </c>
      <c r="J4" s="65"/>
      <c r="K4" s="53" t="s">
        <v>5</v>
      </c>
      <c r="L4" s="53"/>
      <c r="M4" s="53" t="s">
        <v>35</v>
      </c>
      <c r="N4" s="66" t="s">
        <v>6</v>
      </c>
    </row>
    <row r="5" s="47" customFormat="1" ht="45" customHeight="1" spans="1:14">
      <c r="A5" s="54" t="s">
        <v>7</v>
      </c>
      <c r="B5" s="54" t="s">
        <v>8</v>
      </c>
      <c r="C5" s="54" t="s">
        <v>9</v>
      </c>
      <c r="D5" s="54" t="s">
        <v>10</v>
      </c>
      <c r="E5" s="54" t="s">
        <v>11</v>
      </c>
      <c r="F5" s="54" t="s">
        <v>12</v>
      </c>
      <c r="G5" s="54" t="s">
        <v>13</v>
      </c>
      <c r="H5" s="55"/>
      <c r="I5" s="10"/>
      <c r="J5" s="54" t="s">
        <v>14</v>
      </c>
      <c r="K5" s="10"/>
      <c r="L5" s="54" t="s">
        <v>14</v>
      </c>
      <c r="M5" s="67"/>
      <c r="N5" s="68"/>
    </row>
    <row r="6" s="48" customFormat="1" ht="37" customHeight="1" spans="1:17">
      <c r="A6" s="16" t="s">
        <v>36</v>
      </c>
      <c r="B6" s="56" t="s">
        <v>37</v>
      </c>
      <c r="C6" s="57" t="s">
        <v>38</v>
      </c>
      <c r="D6" s="17">
        <v>10000</v>
      </c>
      <c r="E6" s="56" t="s">
        <v>39</v>
      </c>
      <c r="F6" s="58" t="s">
        <v>40</v>
      </c>
      <c r="G6" s="59" t="s">
        <v>25</v>
      </c>
      <c r="H6" s="60" t="s">
        <v>41</v>
      </c>
      <c r="I6" s="61">
        <v>112300</v>
      </c>
      <c r="J6" s="61">
        <v>89500</v>
      </c>
      <c r="K6" s="61">
        <v>50000</v>
      </c>
      <c r="L6" s="61">
        <v>50000</v>
      </c>
      <c r="M6" s="17">
        <v>0</v>
      </c>
      <c r="N6" s="69"/>
      <c r="O6" s="70"/>
      <c r="P6" s="70"/>
      <c r="Q6" s="70"/>
    </row>
    <row r="7" s="48" customFormat="1" ht="37" customHeight="1" spans="1:17">
      <c r="A7" s="19" t="s">
        <v>42</v>
      </c>
      <c r="B7" s="56" t="s">
        <v>43</v>
      </c>
      <c r="C7" s="57" t="s">
        <v>38</v>
      </c>
      <c r="D7" s="17">
        <v>30000</v>
      </c>
      <c r="E7" s="56" t="s">
        <v>44</v>
      </c>
      <c r="F7" s="58" t="s">
        <v>45</v>
      </c>
      <c r="G7" s="59" t="s">
        <v>46</v>
      </c>
      <c r="H7" s="60" t="s">
        <v>41</v>
      </c>
      <c r="I7" s="61">
        <v>102110</v>
      </c>
      <c r="J7" s="61">
        <v>80500</v>
      </c>
      <c r="K7" s="61">
        <v>79500</v>
      </c>
      <c r="L7" s="61">
        <v>79500</v>
      </c>
      <c r="M7" s="17">
        <v>0</v>
      </c>
      <c r="N7" s="69"/>
      <c r="O7" s="70"/>
      <c r="P7" s="70"/>
      <c r="Q7" s="70"/>
    </row>
    <row r="8" s="48" customFormat="1" ht="37" customHeight="1" spans="1:17">
      <c r="A8" s="16" t="s">
        <v>47</v>
      </c>
      <c r="B8" s="56" t="s">
        <v>48</v>
      </c>
      <c r="C8" s="57" t="s">
        <v>38</v>
      </c>
      <c r="D8" s="17">
        <v>11000</v>
      </c>
      <c r="E8" s="56" t="s">
        <v>49</v>
      </c>
      <c r="F8" s="58" t="s">
        <v>50</v>
      </c>
      <c r="G8" s="59" t="s">
        <v>25</v>
      </c>
      <c r="H8" s="60" t="s">
        <v>41</v>
      </c>
      <c r="I8" s="61">
        <v>11000</v>
      </c>
      <c r="J8" s="61">
        <v>11000</v>
      </c>
      <c r="K8" s="61">
        <v>11000</v>
      </c>
      <c r="L8" s="61">
        <v>11000</v>
      </c>
      <c r="M8" s="17">
        <v>0</v>
      </c>
      <c r="N8" s="69"/>
      <c r="O8" s="70"/>
      <c r="P8" s="70"/>
      <c r="Q8" s="70"/>
    </row>
    <row r="9" s="48" customFormat="1" ht="37" customHeight="1" spans="1:17">
      <c r="A9" s="16" t="s">
        <v>51</v>
      </c>
      <c r="B9" s="56" t="s">
        <v>52</v>
      </c>
      <c r="C9" s="57" t="s">
        <v>38</v>
      </c>
      <c r="D9" s="17">
        <v>2000</v>
      </c>
      <c r="E9" s="56" t="s">
        <v>53</v>
      </c>
      <c r="F9" s="58" t="s">
        <v>54</v>
      </c>
      <c r="G9" s="59" t="s">
        <v>55</v>
      </c>
      <c r="H9" s="60" t="s">
        <v>41</v>
      </c>
      <c r="I9" s="61">
        <v>7140</v>
      </c>
      <c r="J9" s="61">
        <v>2800</v>
      </c>
      <c r="K9" s="61">
        <v>3390</v>
      </c>
      <c r="L9" s="61">
        <v>2000</v>
      </c>
      <c r="M9" s="17">
        <v>0</v>
      </c>
      <c r="N9" s="69"/>
      <c r="O9" s="70"/>
      <c r="P9" s="70"/>
      <c r="Q9" s="70"/>
    </row>
    <row r="10" s="48" customFormat="1" ht="37" customHeight="1" spans="1:17">
      <c r="A10" s="16" t="s">
        <v>56</v>
      </c>
      <c r="B10" s="56" t="s">
        <v>57</v>
      </c>
      <c r="C10" s="57" t="s">
        <v>38</v>
      </c>
      <c r="D10" s="17">
        <v>1000</v>
      </c>
      <c r="E10" s="56" t="s">
        <v>53</v>
      </c>
      <c r="F10" s="58" t="s">
        <v>58</v>
      </c>
      <c r="G10" s="59" t="s">
        <v>59</v>
      </c>
      <c r="H10" s="60" t="s">
        <v>41</v>
      </c>
      <c r="I10" s="61">
        <v>6403</v>
      </c>
      <c r="J10" s="61">
        <v>5100</v>
      </c>
      <c r="K10" s="61">
        <v>1000</v>
      </c>
      <c r="L10" s="61">
        <v>1000</v>
      </c>
      <c r="M10" s="17">
        <v>0</v>
      </c>
      <c r="N10" s="69"/>
      <c r="O10" s="70"/>
      <c r="P10" s="70"/>
      <c r="Q10" s="70"/>
    </row>
    <row r="11" s="48" customFormat="1" ht="37" customHeight="1" spans="1:17">
      <c r="A11" s="16" t="s">
        <v>60</v>
      </c>
      <c r="B11" s="56" t="s">
        <v>61</v>
      </c>
      <c r="C11" s="57" t="s">
        <v>38</v>
      </c>
      <c r="D11" s="17">
        <v>9900</v>
      </c>
      <c r="E11" s="56" t="s">
        <v>62</v>
      </c>
      <c r="F11" s="58" t="s">
        <v>63</v>
      </c>
      <c r="G11" s="59" t="s">
        <v>55</v>
      </c>
      <c r="H11" s="60" t="s">
        <v>41</v>
      </c>
      <c r="I11" s="61">
        <v>112957</v>
      </c>
      <c r="J11" s="61">
        <v>41000</v>
      </c>
      <c r="K11" s="61">
        <v>41000</v>
      </c>
      <c r="L11" s="61">
        <v>41000</v>
      </c>
      <c r="M11" s="17">
        <v>0</v>
      </c>
      <c r="N11" s="69"/>
      <c r="O11" s="70"/>
      <c r="P11" s="70"/>
      <c r="Q11" s="70"/>
    </row>
    <row r="12" s="48" customFormat="1" ht="37" customHeight="1" spans="1:17">
      <c r="A12" s="16" t="s">
        <v>64</v>
      </c>
      <c r="B12" s="56" t="s">
        <v>65</v>
      </c>
      <c r="C12" s="57" t="s">
        <v>38</v>
      </c>
      <c r="D12" s="17">
        <v>40000</v>
      </c>
      <c r="E12" s="56" t="s">
        <v>66</v>
      </c>
      <c r="F12" s="58" t="s">
        <v>67</v>
      </c>
      <c r="G12" s="59" t="s">
        <v>55</v>
      </c>
      <c r="H12" s="60" t="s">
        <v>41</v>
      </c>
      <c r="I12" s="61">
        <v>112300</v>
      </c>
      <c r="J12" s="61">
        <v>50000</v>
      </c>
      <c r="K12" s="61">
        <v>50000</v>
      </c>
      <c r="L12" s="61">
        <v>50000</v>
      </c>
      <c r="M12" s="17">
        <v>0</v>
      </c>
      <c r="N12" s="69"/>
      <c r="O12" s="70"/>
      <c r="P12" s="70"/>
      <c r="Q12" s="70"/>
    </row>
    <row r="13" s="48" customFormat="1" ht="37" customHeight="1" spans="1:17">
      <c r="A13" s="16" t="s">
        <v>68</v>
      </c>
      <c r="B13" s="56" t="s">
        <v>69</v>
      </c>
      <c r="C13" s="57" t="s">
        <v>38</v>
      </c>
      <c r="D13" s="61">
        <v>20000</v>
      </c>
      <c r="E13" s="62" t="s">
        <v>66</v>
      </c>
      <c r="F13" s="63" t="s">
        <v>70</v>
      </c>
      <c r="G13" s="64" t="s">
        <v>46</v>
      </c>
      <c r="H13" s="60" t="s">
        <v>41</v>
      </c>
      <c r="I13" s="61">
        <v>102110</v>
      </c>
      <c r="J13" s="61">
        <v>79500</v>
      </c>
      <c r="K13" s="61">
        <v>79500</v>
      </c>
      <c r="L13" s="61">
        <v>79500</v>
      </c>
      <c r="M13" s="61">
        <v>0</v>
      </c>
      <c r="N13" s="71"/>
      <c r="O13" s="70"/>
      <c r="P13" s="70"/>
      <c r="Q13" s="70"/>
    </row>
    <row r="14" s="48" customFormat="1" ht="37" customHeight="1" spans="1:17">
      <c r="A14" s="16" t="s">
        <v>71</v>
      </c>
      <c r="B14" s="56" t="s">
        <v>72</v>
      </c>
      <c r="C14" s="57" t="s">
        <v>38</v>
      </c>
      <c r="D14" s="17">
        <v>30600</v>
      </c>
      <c r="E14" s="56" t="s">
        <v>30</v>
      </c>
      <c r="F14" s="58" t="s">
        <v>73</v>
      </c>
      <c r="G14" s="59" t="s">
        <v>74</v>
      </c>
      <c r="H14" s="60" t="s">
        <v>41</v>
      </c>
      <c r="I14" s="17">
        <v>30600</v>
      </c>
      <c r="J14" s="17">
        <v>30600</v>
      </c>
      <c r="K14" s="17">
        <v>30600</v>
      </c>
      <c r="L14" s="17">
        <v>30600</v>
      </c>
      <c r="M14" s="17">
        <v>0</v>
      </c>
      <c r="N14" s="72"/>
      <c r="O14" s="70"/>
      <c r="P14" s="70"/>
      <c r="Q14" s="70"/>
    </row>
    <row r="15" s="48" customFormat="1" ht="37" customHeight="1" spans="1:17">
      <c r="A15" s="16" t="s">
        <v>75</v>
      </c>
      <c r="B15" s="56" t="s">
        <v>76</v>
      </c>
      <c r="C15" s="57" t="s">
        <v>38</v>
      </c>
      <c r="D15" s="17">
        <v>17300</v>
      </c>
      <c r="E15" s="56" t="s">
        <v>77</v>
      </c>
      <c r="F15" s="58" t="s">
        <v>78</v>
      </c>
      <c r="G15" s="59" t="s">
        <v>74</v>
      </c>
      <c r="H15" s="60" t="s">
        <v>41</v>
      </c>
      <c r="I15" s="17">
        <v>17300</v>
      </c>
      <c r="J15" s="17">
        <v>17300</v>
      </c>
      <c r="K15" s="17">
        <v>17300</v>
      </c>
      <c r="L15" s="17">
        <v>17300</v>
      </c>
      <c r="M15" s="17">
        <v>0</v>
      </c>
      <c r="N15" s="72"/>
      <c r="O15" s="70"/>
      <c r="P15" s="70"/>
      <c r="Q15" s="70"/>
    </row>
  </sheetData>
  <autoFilter ref="A5:Q15">
    <extLst/>
  </autoFilter>
  <mergeCells count="7">
    <mergeCell ref="A2:N2"/>
    <mergeCell ref="B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5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zoomScale="115" zoomScaleNormal="115" workbookViewId="0">
      <pane ySplit="5" topLeftCell="A6" activePane="bottomLeft" state="frozen"/>
      <selection/>
      <selection pane="bottomLeft" activeCell="D8" sqref="D8"/>
    </sheetView>
  </sheetViews>
  <sheetFormatPr defaultColWidth="10" defaultRowHeight="15" outlineLevelCol="5"/>
  <cols>
    <col min="1" max="1" width="14.625" style="21" customWidth="1"/>
    <col min="2" max="2" width="55.625" style="21" customWidth="1"/>
    <col min="3" max="3" width="14.875" style="21" customWidth="1"/>
    <col min="4" max="4" width="33.75" style="21" customWidth="1"/>
    <col min="5" max="5" width="14.875" style="21" customWidth="1"/>
    <col min="6" max="6" width="9.75" style="21" customWidth="1"/>
    <col min="7" max="16384" width="10" style="21"/>
  </cols>
  <sheetData>
    <row r="1" customHeight="1" spans="1:1">
      <c r="A1" s="22" t="s">
        <v>79</v>
      </c>
    </row>
    <row r="2" ht="29.25" customHeight="1" spans="1:5">
      <c r="A2" s="23" t="s">
        <v>80</v>
      </c>
      <c r="B2" s="23"/>
      <c r="C2" s="23"/>
      <c r="D2" s="23"/>
      <c r="E2" s="23"/>
    </row>
    <row r="3" ht="14.25" customHeight="1" spans="5:5">
      <c r="E3" s="24" t="s">
        <v>81</v>
      </c>
    </row>
    <row r="4" ht="19.5" customHeight="1" spans="1:5">
      <c r="A4" s="25" t="s">
        <v>82</v>
      </c>
      <c r="B4" s="26" t="s">
        <v>83</v>
      </c>
      <c r="C4" s="26"/>
      <c r="D4" s="27" t="s">
        <v>84</v>
      </c>
      <c r="E4" s="28"/>
    </row>
    <row r="5" ht="19.5" customHeight="1" spans="1:5">
      <c r="A5" s="25"/>
      <c r="B5" s="29" t="s">
        <v>85</v>
      </c>
      <c r="C5" s="29" t="s">
        <v>86</v>
      </c>
      <c r="D5" s="30" t="s">
        <v>87</v>
      </c>
      <c r="E5" s="31" t="s">
        <v>86</v>
      </c>
    </row>
    <row r="6" ht="30" customHeight="1" spans="1:5">
      <c r="A6" s="32" t="s">
        <v>88</v>
      </c>
      <c r="B6" s="33"/>
      <c r="C6" s="34">
        <f>SUM(C7:C16)</f>
        <v>23400</v>
      </c>
      <c r="D6" s="33"/>
      <c r="E6" s="34">
        <f>SUM(E7:E16)</f>
        <v>23400</v>
      </c>
    </row>
    <row r="7" ht="30" customHeight="1" spans="1:5">
      <c r="A7" s="35">
        <v>1</v>
      </c>
      <c r="B7" s="36" t="s">
        <v>15</v>
      </c>
      <c r="C7" s="37">
        <v>5800</v>
      </c>
      <c r="D7" s="36" t="s">
        <v>89</v>
      </c>
      <c r="E7" s="38">
        <v>1244</v>
      </c>
    </row>
    <row r="8" ht="30" customHeight="1" spans="1:5">
      <c r="A8" s="35"/>
      <c r="B8" s="36"/>
      <c r="C8" s="37"/>
      <c r="D8" s="36" t="s">
        <v>90</v>
      </c>
      <c r="E8" s="38">
        <v>938</v>
      </c>
    </row>
    <row r="9" ht="30" customHeight="1" spans="1:5">
      <c r="A9" s="35"/>
      <c r="B9" s="36"/>
      <c r="C9" s="37"/>
      <c r="D9" s="36" t="s">
        <v>91</v>
      </c>
      <c r="E9" s="38">
        <v>3618</v>
      </c>
    </row>
    <row r="10" ht="30" customHeight="1" spans="1:5">
      <c r="A10" s="35">
        <v>2</v>
      </c>
      <c r="B10" s="36" t="s">
        <v>21</v>
      </c>
      <c r="C10" s="37">
        <v>4000</v>
      </c>
      <c r="D10" s="36" t="s">
        <v>92</v>
      </c>
      <c r="E10" s="38">
        <v>2000</v>
      </c>
    </row>
    <row r="11" ht="30" customHeight="1" spans="1:5">
      <c r="A11" s="35"/>
      <c r="B11" s="36"/>
      <c r="C11" s="37"/>
      <c r="D11" s="36" t="s">
        <v>91</v>
      </c>
      <c r="E11" s="38">
        <v>2000</v>
      </c>
    </row>
    <row r="12" s="20" customFormat="1" ht="30" customHeight="1" spans="1:5">
      <c r="A12" s="39">
        <v>3</v>
      </c>
      <c r="B12" s="40" t="s">
        <v>26</v>
      </c>
      <c r="C12" s="41">
        <v>2900</v>
      </c>
      <c r="D12" s="40" t="s">
        <v>93</v>
      </c>
      <c r="E12" s="42">
        <v>2900</v>
      </c>
    </row>
    <row r="13" s="20" customFormat="1" ht="30" customHeight="1" spans="1:6">
      <c r="A13" s="35">
        <v>4</v>
      </c>
      <c r="B13" s="36" t="s">
        <v>29</v>
      </c>
      <c r="C13" s="37">
        <v>10700</v>
      </c>
      <c r="D13" s="36" t="s">
        <v>92</v>
      </c>
      <c r="E13" s="38">
        <v>2300</v>
      </c>
      <c r="F13" s="21"/>
    </row>
    <row r="14" s="20" customFormat="1" ht="30" customHeight="1" spans="1:6">
      <c r="A14" s="35"/>
      <c r="B14" s="36"/>
      <c r="C14" s="37"/>
      <c r="D14" s="36" t="s">
        <v>89</v>
      </c>
      <c r="E14" s="38">
        <v>2100</v>
      </c>
      <c r="F14" s="21"/>
    </row>
    <row r="15" s="20" customFormat="1" ht="30" customHeight="1" spans="1:6">
      <c r="A15" s="35"/>
      <c r="B15" s="36"/>
      <c r="C15" s="37"/>
      <c r="D15" s="36" t="s">
        <v>94</v>
      </c>
      <c r="E15" s="38">
        <v>1700</v>
      </c>
      <c r="F15" s="21"/>
    </row>
    <row r="16" s="20" customFormat="1" ht="30" customHeight="1" spans="1:6">
      <c r="A16" s="35"/>
      <c r="B16" s="36"/>
      <c r="C16" s="37"/>
      <c r="D16" s="36" t="s">
        <v>93</v>
      </c>
      <c r="E16" s="38">
        <v>4600</v>
      </c>
      <c r="F16" s="21"/>
    </row>
    <row r="17" s="20" customFormat="1" ht="30" customHeight="1" spans="1:5">
      <c r="A17" s="43"/>
      <c r="B17" s="44"/>
      <c r="C17" s="45"/>
      <c r="D17" s="44"/>
      <c r="E17" s="45"/>
    </row>
    <row r="18" s="20" customFormat="1" ht="30" customHeight="1" spans="1:5">
      <c r="A18" s="43"/>
      <c r="B18" s="44"/>
      <c r="C18" s="45"/>
      <c r="D18" s="44"/>
      <c r="E18" s="45"/>
    </row>
    <row r="19" s="20" customFormat="1" ht="30" customHeight="1" spans="1:5">
      <c r="A19" s="43"/>
      <c r="B19" s="44"/>
      <c r="C19" s="45"/>
      <c r="D19" s="44"/>
      <c r="E19" s="45"/>
    </row>
    <row r="20" s="20" customFormat="1" ht="30" customHeight="1" spans="1:5">
      <c r="A20" s="43"/>
      <c r="B20" s="44"/>
      <c r="C20" s="45"/>
      <c r="D20" s="44"/>
      <c r="E20" s="45"/>
    </row>
    <row r="21" s="20" customFormat="1" ht="30" customHeight="1" spans="1:5">
      <c r="A21" s="43"/>
      <c r="B21" s="44"/>
      <c r="C21" s="45"/>
      <c r="D21" s="44"/>
      <c r="E21" s="45"/>
    </row>
    <row r="22" s="20" customFormat="1" ht="30" customHeight="1" spans="1:5">
      <c r="A22" s="43"/>
      <c r="B22" s="44"/>
      <c r="C22" s="45"/>
      <c r="D22" s="44"/>
      <c r="E22" s="45"/>
    </row>
    <row r="23" spans="1:2">
      <c r="A23" s="46" t="s">
        <v>95</v>
      </c>
      <c r="B23" s="46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workbookViewId="0">
      <selection activeCell="C6" sqref="C6"/>
    </sheetView>
  </sheetViews>
  <sheetFormatPr defaultColWidth="9" defaultRowHeight="13.5" customHeight="1" outlineLevelCol="4"/>
  <cols>
    <col min="1" max="1" width="8.25" customWidth="1"/>
    <col min="2" max="2" width="46.75" customWidth="1"/>
    <col min="3" max="3" width="13.125" customWidth="1"/>
    <col min="4" max="4" width="31.25" customWidth="1"/>
    <col min="5" max="5" width="13.125" customWidth="1"/>
    <col min="16381" max="16384" width="9.75" customWidth="1"/>
  </cols>
  <sheetData>
    <row r="1" ht="15" customHeight="1" spans="1:1">
      <c r="A1" s="2" t="s">
        <v>96</v>
      </c>
    </row>
    <row r="2" ht="29.25" customHeight="1" spans="1:5">
      <c r="A2" s="3" t="s">
        <v>97</v>
      </c>
      <c r="B2" s="3"/>
      <c r="C2" s="3"/>
      <c r="D2" s="3"/>
      <c r="E2" s="3"/>
    </row>
    <row r="3" ht="14.25" customHeight="1" spans="5:5">
      <c r="E3" s="4" t="s">
        <v>2</v>
      </c>
    </row>
    <row r="4" ht="38" customHeight="1" spans="1:5">
      <c r="A4" s="5" t="s">
        <v>98</v>
      </c>
      <c r="B4" s="6" t="s">
        <v>99</v>
      </c>
      <c r="C4" s="6"/>
      <c r="D4" s="7" t="s">
        <v>100</v>
      </c>
      <c r="E4" s="8"/>
    </row>
    <row r="5" ht="38" customHeight="1" spans="1:5">
      <c r="A5" s="5"/>
      <c r="B5" s="9" t="s">
        <v>7</v>
      </c>
      <c r="C5" s="9" t="s">
        <v>101</v>
      </c>
      <c r="D5" s="10" t="s">
        <v>102</v>
      </c>
      <c r="E5" s="11" t="s">
        <v>101</v>
      </c>
    </row>
    <row r="6" s="1" customFormat="1" ht="38" customHeight="1" spans="1:5">
      <c r="A6" s="12" t="s">
        <v>88</v>
      </c>
      <c r="B6" s="13"/>
      <c r="C6" s="14">
        <f>SUM(C7:C16)</f>
        <v>171800</v>
      </c>
      <c r="D6" s="15"/>
      <c r="E6" s="14">
        <f>SUM(E7:E16)</f>
        <v>171800</v>
      </c>
    </row>
    <row r="7" s="1" customFormat="1" ht="45" customHeight="1" spans="1:5">
      <c r="A7" s="12">
        <v>1</v>
      </c>
      <c r="B7" s="16" t="s">
        <v>103</v>
      </c>
      <c r="C7" s="17">
        <v>10000</v>
      </c>
      <c r="D7" s="18" t="s">
        <v>104</v>
      </c>
      <c r="E7" s="17">
        <v>10000</v>
      </c>
    </row>
    <row r="8" s="1" customFormat="1" ht="45" customHeight="1" spans="1:5">
      <c r="A8" s="12">
        <v>2</v>
      </c>
      <c r="B8" s="19" t="s">
        <v>105</v>
      </c>
      <c r="C8" s="17">
        <v>30000</v>
      </c>
      <c r="D8" s="18" t="s">
        <v>106</v>
      </c>
      <c r="E8" s="17">
        <v>30000</v>
      </c>
    </row>
    <row r="9" s="1" customFormat="1" ht="45" customHeight="1" spans="1:5">
      <c r="A9" s="12">
        <v>3</v>
      </c>
      <c r="B9" s="16" t="s">
        <v>107</v>
      </c>
      <c r="C9" s="17">
        <v>11000</v>
      </c>
      <c r="D9" s="18" t="s">
        <v>104</v>
      </c>
      <c r="E9" s="17">
        <v>11000</v>
      </c>
    </row>
    <row r="10" s="1" customFormat="1" ht="45" customHeight="1" spans="1:5">
      <c r="A10" s="12">
        <v>4</v>
      </c>
      <c r="B10" s="19" t="s">
        <v>51</v>
      </c>
      <c r="C10" s="17">
        <v>2000</v>
      </c>
      <c r="D10" s="18" t="s">
        <v>104</v>
      </c>
      <c r="E10" s="17">
        <v>2000</v>
      </c>
    </row>
    <row r="11" s="1" customFormat="1" ht="45" customHeight="1" spans="1:5">
      <c r="A11" s="12">
        <v>5</v>
      </c>
      <c r="B11" s="19" t="s">
        <v>56</v>
      </c>
      <c r="C11" s="17">
        <v>1000</v>
      </c>
      <c r="D11" s="18" t="s">
        <v>104</v>
      </c>
      <c r="E11" s="17">
        <v>1000</v>
      </c>
    </row>
    <row r="12" s="1" customFormat="1" ht="45" customHeight="1" spans="1:5">
      <c r="A12" s="12">
        <v>6</v>
      </c>
      <c r="B12" s="19" t="s">
        <v>60</v>
      </c>
      <c r="C12" s="17">
        <v>9900</v>
      </c>
      <c r="D12" s="18" t="s">
        <v>104</v>
      </c>
      <c r="E12" s="17">
        <v>9900</v>
      </c>
    </row>
    <row r="13" s="1" customFormat="1" ht="45" customHeight="1" spans="1:5">
      <c r="A13" s="12">
        <v>7</v>
      </c>
      <c r="B13" s="19" t="s">
        <v>64</v>
      </c>
      <c r="C13" s="17">
        <v>40000</v>
      </c>
      <c r="D13" s="18" t="s">
        <v>104</v>
      </c>
      <c r="E13" s="17">
        <v>40000</v>
      </c>
    </row>
    <row r="14" s="1" customFormat="1" ht="45" customHeight="1" spans="1:5">
      <c r="A14" s="12">
        <v>8</v>
      </c>
      <c r="B14" s="19" t="s">
        <v>68</v>
      </c>
      <c r="C14" s="17">
        <v>20000</v>
      </c>
      <c r="D14" s="18" t="s">
        <v>104</v>
      </c>
      <c r="E14" s="17">
        <v>20000</v>
      </c>
    </row>
    <row r="15" s="1" customFormat="1" ht="45" customHeight="1" spans="1:5">
      <c r="A15" s="12">
        <v>9</v>
      </c>
      <c r="B15" s="19" t="s">
        <v>71</v>
      </c>
      <c r="C15" s="17">
        <v>30600</v>
      </c>
      <c r="D15" s="18" t="s">
        <v>104</v>
      </c>
      <c r="E15" s="17">
        <v>30600</v>
      </c>
    </row>
    <row r="16" s="1" customFormat="1" ht="45" customHeight="1" spans="1:5">
      <c r="A16" s="12">
        <v>10</v>
      </c>
      <c r="B16" s="19" t="s">
        <v>75</v>
      </c>
      <c r="C16" s="17">
        <v>17300</v>
      </c>
      <c r="D16" s="18" t="s">
        <v>104</v>
      </c>
      <c r="E16" s="17">
        <v>17300</v>
      </c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 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2021-05-14T08:10:00Z</dcterms:created>
  <cp:lastPrinted>2022-06-17T00:58:00Z</cp:lastPrinted>
  <dcterms:modified xsi:type="dcterms:W3CDTF">2026-07-01T01:12:28Z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02167F2E2FEE44959D0C56B8267A80AD</vt:lpwstr>
  </property>
  <property fmtid="{D5CDD505-2E9C-101B-9397-08002B2CF9AE}" pid="4" name="KSOReadingLayout">
    <vt:bool>true</vt:bool>
  </property>
</Properties>
</file>