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2" sheetId="2" r:id="rId1"/>
    <sheet name="附件1-4" sheetId="4" r:id="rId2"/>
  </sheets>
  <definedNames>
    <definedName name="_xlnm._FilterDatabase" localSheetId="0" hidden="1">'附件1-2'!$A$5:$Q$8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<sst xmlns="http://schemas.openxmlformats.org/spreadsheetml/2006/main" count="56" uniqueCount="43">
  <si>
    <t>附件1-2</t>
  </si>
  <si>
    <t>2024年—2025年发行的新增地方政府专项债券情况表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</si>
  <si>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</si>
  <si>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</si>
  <si>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</si>
  <si>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</si>
  <si>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</si>
  <si>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</si>
  <si>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</si>
  <si>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</si>
  <si>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</si>
  <si>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</si>
  <si>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</si>
  <si>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</si>
  <si>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</si>
  <si>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</si>
  <si>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</si>
  <si>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2024年河北省高质量发展专项债券（二十六期）—2024年河北省政府专项债券（五十一期）</t>
  </si>
  <si>
    <t>2405963</t>
  </si>
  <si>
    <t>专项债券</t>
  </si>
  <si>
    <t>2024-09-23</t>
  </si>
  <si>
    <t>2.1</t>
  </si>
  <si>
    <t>10年</t>
  </si>
  <si>
    <t>03在建工程</t>
  </si>
  <si>
    <t>2025年河北省高质量发展专项债券（十四期）—2025年河北省政府专项债券（三十七期）</t>
  </si>
  <si>
    <t>234989</t>
  </si>
  <si>
    <t>2025-08-18</t>
  </si>
  <si>
    <t>2.24</t>
  </si>
  <si>
    <t>15年</t>
  </si>
  <si>
    <t>2025年河北省高质量发展专项债券（一期）—2025年河北省政府专项债券（四期）</t>
  </si>
  <si>
    <t>2505151</t>
  </si>
  <si>
    <t>2025-02-21</t>
  </si>
  <si>
    <t>2.07</t>
  </si>
  <si>
    <t>附件1-4</t>
  </si>
  <si>
    <t>2024年—2025年发行的新增地方政府专项债券资金收支情况表</t>
  </si>
  <si>
    <t>序号</t>
  </si>
  <si>
    <t>2024年—2025年新增专项债券资金收入</t>
  </si>
  <si>
    <t>2024年—2025年新增专项债券资金安排的支出</t>
  </si>
  <si>
    <t>金额</t>
  </si>
  <si>
    <t>支出功能分类</t>
  </si>
  <si>
    <t>合计</t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</si>
  <si>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宋体"/>
        <charset val="134"/>
      </rPr>
      <t>年河北省高质量发展专项债券（二十六期）</t>
    </r>
    <r>
      <rPr>
        <sz val="11"/>
        <color indexed="8"/>
        <rFont val="Times New Roman"/>
        <charset val="134"/>
      </rPr>
      <t>—2024</t>
    </r>
    <r>
      <rPr>
        <sz val="11"/>
        <color indexed="8"/>
        <rFont val="宋体"/>
        <charset val="134"/>
      </rPr>
      <t>年河北省政府专项债券（五十一期）</t>
    </r>
  </si>
  <si>
    <t>229其他支出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</si>
</sst>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31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2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19" sqref="E19"/>
    </sheetView>
  </sheetViews>
  <sheetFormatPr defaultColWidth="10" defaultRowHeight="13.5" outlineLevelRow="7"/>
  <cols>
    <col min="1" max="1" width="43.125" customWidth="1"/>
    <col min="2" max="2" width="15" customWidth="1"/>
    <col min="3" max="3" width="16.5" customWidth="1"/>
    <col min="4" max="4" width="12.5" customWidth="1"/>
    <col min="5" max="5" width="19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0</v>
      </c>
    </row>
    <row r="2" ht="27.95" customHeight="1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4.25" customHeight="1" spans="1:14">
      <c r="A3" s="23"/>
      <c r="B3" s="23"/>
      <c r="C3" s="23"/>
      <c r="D3" s="23"/>
      <c r="E3" s="23"/>
      <c r="F3" s="23"/>
      <c r="G3" s="23"/>
      <c r="J3" s="23"/>
      <c r="K3" s="23"/>
      <c r="L3" s="23"/>
      <c r="N3" s="4" t="s">
        <v>2</v>
      </c>
    </row>
    <row r="4" s="20" customFormat="1" ht="18" customHeight="1" spans="1:14">
      <c r="A4" s="24"/>
      <c r="B4" s="25" t="s">
        <v>3</v>
      </c>
      <c r="C4" s="25"/>
      <c r="D4" s="25"/>
      <c r="E4" s="25"/>
      <c r="F4" s="25"/>
      <c r="G4" s="25"/>
      <c r="H4" s="26" t="s">
        <v>4</v>
      </c>
      <c r="I4" s="35" t="s">
        <v>5</v>
      </c>
      <c r="J4" s="35"/>
      <c r="K4" s="26" t="s">
        <v>6</v>
      </c>
      <c r="L4" s="26"/>
      <c r="M4" s="26" t="s">
        <v>7</v>
      </c>
      <c r="N4" s="36" t="s">
        <v>8</v>
      </c>
    </row>
    <row r="5" s="20" customFormat="1" ht="45" customHeight="1" spans="1:14">
      <c r="A5" s="27" t="s">
        <v>9</v>
      </c>
      <c r="B5" s="27" t="s">
        <v>10</v>
      </c>
      <c r="C5" s="27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8"/>
      <c r="I5" s="10"/>
      <c r="J5" s="27" t="s">
        <v>16</v>
      </c>
      <c r="K5" s="10"/>
      <c r="L5" s="27" t="s">
        <v>16</v>
      </c>
      <c r="M5" s="37"/>
      <c r="N5" s="38"/>
    </row>
    <row r="6" s="21" customFormat="1" ht="37" customHeight="1" spans="1:17">
      <c r="A6" s="16" t="s">
        <v>17</v>
      </c>
      <c r="B6" s="29" t="s">
        <v>18</v>
      </c>
      <c r="C6" s="30" t="s">
        <v>19</v>
      </c>
      <c r="D6" s="17">
        <v>10000</v>
      </c>
      <c r="E6" s="29" t="s">
        <v>20</v>
      </c>
      <c r="F6" s="31" t="s">
        <v>21</v>
      </c>
      <c r="G6" s="32" t="s">
        <v>22</v>
      </c>
      <c r="H6" s="33" t="s">
        <v>23</v>
      </c>
      <c r="I6" s="39">
        <v>112300</v>
      </c>
      <c r="J6" s="39">
        <v>89500</v>
      </c>
      <c r="K6" s="39">
        <v>50000</v>
      </c>
      <c r="L6" s="39">
        <v>50000</v>
      </c>
      <c r="M6" s="17">
        <v>0</v>
      </c>
      <c r="N6" s="40"/>
      <c r="O6" s="41"/>
      <c r="P6" s="41"/>
      <c r="Q6" s="41"/>
    </row>
    <row r="7" s="21" customFormat="1" ht="37" customHeight="1" spans="1:17">
      <c r="A7" s="16" t="s">
        <v>24</v>
      </c>
      <c r="B7" s="29" t="s">
        <v>25</v>
      </c>
      <c r="C7" s="30" t="s">
        <v>19</v>
      </c>
      <c r="D7" s="17">
        <v>7000</v>
      </c>
      <c r="E7" s="29" t="s">
        <v>26</v>
      </c>
      <c r="F7" s="31" t="s">
        <v>27</v>
      </c>
      <c r="G7" s="32" t="s">
        <v>28</v>
      </c>
      <c r="H7" s="34" t="s">
        <v>23</v>
      </c>
      <c r="I7" s="17">
        <v>91800</v>
      </c>
      <c r="J7" s="17">
        <v>24100</v>
      </c>
      <c r="K7" s="17">
        <v>24100</v>
      </c>
      <c r="L7" s="17">
        <v>24100</v>
      </c>
      <c r="M7" s="17">
        <v>0</v>
      </c>
      <c r="N7" s="42"/>
      <c r="O7" s="41"/>
      <c r="P7" s="41"/>
      <c r="Q7" s="41"/>
    </row>
    <row r="8" s="21" customFormat="1" ht="37" customHeight="1" spans="1:17">
      <c r="A8" s="16" t="s">
        <v>29</v>
      </c>
      <c r="B8" s="29" t="s">
        <v>30</v>
      </c>
      <c r="C8" s="30" t="s">
        <v>19</v>
      </c>
      <c r="D8" s="17">
        <v>40000</v>
      </c>
      <c r="E8" s="29" t="s">
        <v>31</v>
      </c>
      <c r="F8" s="31" t="s">
        <v>32</v>
      </c>
      <c r="G8" s="32" t="s">
        <v>28</v>
      </c>
      <c r="H8" s="34" t="s">
        <v>23</v>
      </c>
      <c r="I8" s="17">
        <v>112300</v>
      </c>
      <c r="J8" s="17">
        <v>50000</v>
      </c>
      <c r="K8" s="17">
        <v>50000</v>
      </c>
      <c r="L8" s="17">
        <v>50000</v>
      </c>
      <c r="M8" s="17">
        <v>0</v>
      </c>
      <c r="N8" s="42"/>
      <c r="O8" s="41"/>
      <c r="P8" s="41"/>
      <c r="Q8" s="41"/>
    </row>
  </sheetData>
  <autoFilter ref="A5:Q8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D16" sqref="D16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0" max="16383" width="9.75" customWidth="1"/>
  </cols>
  <sheetData>
    <row r="1" ht="15" customHeight="1" spans="1:1">
      <c r="A1" s="2" t="s">
        <v>33</v>
      </c>
    </row>
    <row r="2" ht="29.25" customHeight="1" spans="1:5">
      <c r="A2" s="3" t="s">
        <v>34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35</v>
      </c>
      <c r="B4" s="6" t="s">
        <v>36</v>
      </c>
      <c r="C4" s="6"/>
      <c r="D4" s="7" t="s">
        <v>37</v>
      </c>
      <c r="E4" s="8"/>
    </row>
    <row r="5" ht="38" customHeight="1" spans="1:5">
      <c r="A5" s="5"/>
      <c r="B5" s="9" t="s">
        <v>9</v>
      </c>
      <c r="C5" s="9" t="s">
        <v>38</v>
      </c>
      <c r="D5" s="10" t="s">
        <v>39</v>
      </c>
      <c r="E5" s="11" t="s">
        <v>38</v>
      </c>
    </row>
    <row r="6" s="1" customFormat="1" ht="38" customHeight="1" spans="1:5">
      <c r="A6" s="12" t="s">
        <v>40</v>
      </c>
      <c r="B6" s="13"/>
      <c r="C6" s="14">
        <f>SUM(C7:C9)</f>
        <v>57000</v>
      </c>
      <c r="D6" s="15"/>
      <c r="E6" s="14">
        <f>SUM(E7:E9)</f>
        <v>57000</v>
      </c>
    </row>
    <row r="7" s="1" customFormat="1" ht="45" customHeight="1" spans="1:5">
      <c r="A7" s="12">
        <v>1</v>
      </c>
      <c r="B7" s="16" t="s">
        <v>41</v>
      </c>
      <c r="C7" s="17">
        <v>10000</v>
      </c>
      <c r="D7" s="18" t="s">
        <v>42</v>
      </c>
      <c r="E7" s="17">
        <v>10000</v>
      </c>
    </row>
    <row r="8" s="1" customFormat="1" ht="45" customHeight="1" spans="1:5">
      <c r="A8" s="12">
        <v>6</v>
      </c>
      <c r="B8" s="19" t="s">
        <v>24</v>
      </c>
      <c r="C8" s="17">
        <v>7000</v>
      </c>
      <c r="D8" s="18" t="s">
        <v>42</v>
      </c>
      <c r="E8" s="17">
        <v>7000</v>
      </c>
    </row>
    <row r="9" s="1" customFormat="1" ht="45" customHeight="1" spans="1:5">
      <c r="A9" s="12">
        <v>7</v>
      </c>
      <c r="B9" s="19" t="s">
        <v>29</v>
      </c>
      <c r="C9" s="17">
        <v>40000</v>
      </c>
      <c r="D9" s="18" t="s">
        <v>42</v>
      </c>
      <c r="E9" s="17">
        <v>40000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2026-07-01T04:23:46Z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