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2" firstSheet="2" activeTab="17"/>
  </bookViews>
  <sheets>
    <sheet name="附表1-1" sheetId="32" r:id="rId1"/>
    <sheet name="附表1-2" sheetId="26" r:id="rId2"/>
    <sheet name="附表1-3 " sheetId="35" r:id="rId3"/>
    <sheet name="附表1-4" sheetId="6" r:id="rId4"/>
    <sheet name="附表1-5" sheetId="17" r:id="rId5"/>
    <sheet name="附表1-6" sheetId="18" r:id="rId6"/>
    <sheet name="附表1-7" sheetId="7" r:id="rId7"/>
    <sheet name="附表1-8" sheetId="24" r:id="rId8"/>
    <sheet name="附表1-9" sheetId="9" r:id="rId9"/>
    <sheet name="附表1-10" sheetId="28" r:id="rId10"/>
    <sheet name="附表1-11" sheetId="29" r:id="rId11"/>
    <sheet name="附表1-12" sheetId="11" r:id="rId12"/>
    <sheet name="附表1-13" sheetId="27" r:id="rId13"/>
    <sheet name="附表1-14" sheetId="12" r:id="rId14"/>
    <sheet name="附表1-15" sheetId="30" r:id="rId15"/>
    <sheet name="附表1-16" sheetId="31" r:id="rId16"/>
    <sheet name="附表1-17" sheetId="33" r:id="rId17"/>
    <sheet name="附表1-18" sheetId="34" r:id="rId18"/>
  </sheets>
  <definedNames>
    <definedName name="_xlnm._FilterDatabase" localSheetId="2" hidden="1">'附表1-3 '!$A$4:$C$334</definedName>
    <definedName name="_xlnm._FilterDatabase" localSheetId="5" hidden="1">'附表1-6'!$A$4:$B$9</definedName>
    <definedName name="_xlnm._FilterDatabase" localSheetId="8" hidden="1">'附表1-9'!$A$4:$D$41</definedName>
    <definedName name="_xlnm._FilterDatabase" localSheetId="16" hidden="1">'附表1-17'!$A$4:$C$26</definedName>
    <definedName name="_xlnm._FilterDatabase" localSheetId="17" hidden="1">'附表1-18'!$A$4:$C$17</definedName>
    <definedName name="_a999923423" localSheetId="16">#REF!</definedName>
    <definedName name="_a999923423" localSheetId="17">#REF!</definedName>
    <definedName name="_a999923423" localSheetId="2">#REF!</definedName>
    <definedName name="_a999923423">#REF!</definedName>
    <definedName name="_a9999323" localSheetId="16">#REF!</definedName>
    <definedName name="_a9999323" localSheetId="17">#REF!</definedName>
    <definedName name="_a9999323" localSheetId="2">#REF!</definedName>
    <definedName name="_a9999323">#REF!</definedName>
    <definedName name="_a999942323" localSheetId="16">#REF!</definedName>
    <definedName name="_a999942323" localSheetId="17">#REF!</definedName>
    <definedName name="_a999942323" localSheetId="2">#REF!</definedName>
    <definedName name="_a999942323">#REF!</definedName>
    <definedName name="_a9999548" localSheetId="16">#REF!</definedName>
    <definedName name="_a9999548" localSheetId="17">#REF!</definedName>
    <definedName name="_a9999548" localSheetId="2">#REF!</definedName>
    <definedName name="_a9999548">#REF!</definedName>
    <definedName name="_a9999555" localSheetId="16">#REF!</definedName>
    <definedName name="_a9999555" localSheetId="17">#REF!</definedName>
    <definedName name="_a9999555" localSheetId="2">#REF!</definedName>
    <definedName name="_a9999555">#REF!</definedName>
    <definedName name="_a99996544" localSheetId="16">#REF!</definedName>
    <definedName name="_a99996544" localSheetId="17">#REF!</definedName>
    <definedName name="_a99996544" localSheetId="2">#REF!</definedName>
    <definedName name="_a99996544">#REF!</definedName>
    <definedName name="_a99999" localSheetId="11">#REF!</definedName>
    <definedName name="_a99999" localSheetId="13">#REF!</definedName>
    <definedName name="_a99999" localSheetId="16">#REF!</definedName>
    <definedName name="_a99999" localSheetId="17">#REF!</definedName>
    <definedName name="_a99999" localSheetId="2">#REF!</definedName>
    <definedName name="_a99999" localSheetId="4">#REF!</definedName>
    <definedName name="_a99999" localSheetId="5">#REF!</definedName>
    <definedName name="_a99999" localSheetId="6">#REF!</definedName>
    <definedName name="_a99999" localSheetId="8">#REF!</definedName>
    <definedName name="_a99999">#REF!</definedName>
    <definedName name="_a999991" localSheetId="16">#REF!</definedName>
    <definedName name="_a999991" localSheetId="17">#REF!</definedName>
    <definedName name="_a999991" localSheetId="2">#REF!</definedName>
    <definedName name="_a999991" localSheetId="4">#REF!</definedName>
    <definedName name="_a999991" localSheetId="5">#REF!</definedName>
    <definedName name="_a999991">#REF!</definedName>
    <definedName name="_a999991145" localSheetId="16">#REF!</definedName>
    <definedName name="_a999991145" localSheetId="17">#REF!</definedName>
    <definedName name="_a999991145" localSheetId="2">#REF!</definedName>
    <definedName name="_a999991145">#REF!</definedName>
    <definedName name="_a99999222" localSheetId="16">#REF!</definedName>
    <definedName name="_a99999222" localSheetId="17">#REF!</definedName>
    <definedName name="_a99999222" localSheetId="2">#REF!</definedName>
    <definedName name="_a99999222" localSheetId="5">#REF!</definedName>
    <definedName name="_a99999222">#REF!</definedName>
    <definedName name="_a99999234234" localSheetId="16">#REF!</definedName>
    <definedName name="_a99999234234" localSheetId="17">#REF!</definedName>
    <definedName name="_a99999234234" localSheetId="2">#REF!</definedName>
    <definedName name="_a99999234234">#REF!</definedName>
    <definedName name="_a999995" localSheetId="16">#REF!</definedName>
    <definedName name="_a999995" localSheetId="17">#REF!</definedName>
    <definedName name="_a999995" localSheetId="2">#REF!</definedName>
    <definedName name="_a999995" localSheetId="4">#REF!</definedName>
    <definedName name="_a999995" localSheetId="5">#REF!</definedName>
    <definedName name="_a999995">#REF!</definedName>
    <definedName name="_a999996" localSheetId="16">#REF!</definedName>
    <definedName name="_a999996" localSheetId="17">#REF!</definedName>
    <definedName name="_a999996" localSheetId="2">#REF!</definedName>
    <definedName name="_a999996" localSheetId="4">#REF!</definedName>
    <definedName name="_a999996" localSheetId="5">#REF!</definedName>
    <definedName name="_a999996">#REF!</definedName>
    <definedName name="_a999999999" localSheetId="16">#REF!</definedName>
    <definedName name="_a999999999" localSheetId="17">#REF!</definedName>
    <definedName name="_a999999999" localSheetId="2">#REF!</definedName>
    <definedName name="_a999999999">#REF!</definedName>
    <definedName name="_xlnm._FilterDatabase" localSheetId="13" hidden="1">'附表1-14'!$A$4:$C$8</definedName>
    <definedName name="_xlnm._FilterDatabase" localSheetId="4" hidden="1">'附表1-5'!$A$4:$E$5</definedName>
    <definedName name="_Order1" hidden="1">255</definedName>
    <definedName name="_Order2" hidden="1">255</definedName>
    <definedName name="Database" localSheetId="11" hidden="1">#REF!</definedName>
    <definedName name="Database" localSheetId="13" hidden="1">#REF!</definedName>
    <definedName name="Database" localSheetId="16" hidden="1">#REF!</definedName>
    <definedName name="Database" localSheetId="17" hidden="1">#REF!</definedName>
    <definedName name="Database" localSheetId="2" hidden="1">#REF!</definedName>
    <definedName name="Database" localSheetId="4" hidden="1">#REF!</definedName>
    <definedName name="Database" localSheetId="5" hidden="1">#REF!</definedName>
    <definedName name="Database" localSheetId="6" hidden="1">#REF!</definedName>
    <definedName name="Database" localSheetId="8" hidden="1">#REF!</definedName>
    <definedName name="Database" hidden="1">#REF!</definedName>
    <definedName name="_xlnm.Print_Area" localSheetId="13">'附表1-14'!$A:$C</definedName>
    <definedName name="_xlnm.Print_Area" localSheetId="2">'附表1-3 '!$A:$C</definedName>
    <definedName name="_xlnm.Print_Area" localSheetId="4">'附表1-5'!$A:$D</definedName>
    <definedName name="_xlnm.Print_Area" localSheetId="5">'附表1-6'!$A$1:$B$8</definedName>
    <definedName name="_xlnm.Print_Area" localSheetId="8">'附表1-9'!$A:$C</definedName>
    <definedName name="_xlnm.Print_Titles" localSheetId="11">'附表1-12'!$4:$4</definedName>
    <definedName name="_xlnm.Print_Titles" localSheetId="13">'附表1-14'!$4:$4</definedName>
    <definedName name="_xlnm.Print_Titles" localSheetId="16">'附表1-17'!$4:$4</definedName>
    <definedName name="_xlnm.Print_Titles" localSheetId="17">'附表1-18'!$4:$4</definedName>
    <definedName name="_xlnm.Print_Titles" localSheetId="2">'附表1-3 '!$1:$4</definedName>
    <definedName name="_xlnm.Print_Titles" localSheetId="3">'附表1-4'!$4:$4</definedName>
    <definedName name="_xlnm.Print_Titles" localSheetId="4">'附表1-5'!$4:$4</definedName>
    <definedName name="_xlnm.Print_Titles" localSheetId="5">'附表1-6'!$1:$4</definedName>
    <definedName name="_xlnm.Print_Titles" localSheetId="6">'附表1-7'!$4:$4</definedName>
    <definedName name="_xlnm.Print_Titles" localSheetId="8">'附表1-9'!$4:$4</definedName>
    <definedName name="wrn.月报打印." localSheetId="16" hidden="1">{#N/A,#N/A,FALSE,"p9";#N/A,#N/A,FALSE,"p1";#N/A,#N/A,FALSE,"p2";#N/A,#N/A,FALSE,"p3";#N/A,#N/A,FALSE,"p4";#N/A,#N/A,FALSE,"p5";#N/A,#N/A,FALSE,"p6";#N/A,#N/A,FALSE,"p7";#N/A,#N/A,FALSE,"p8"}</definedName>
    <definedName name="wrn.月报打印." localSheetId="17" hidden="1">{#N/A,#N/A,FALSE,"p9";#N/A,#N/A,FALSE,"p1";#N/A,#N/A,FALSE,"p2";#N/A,#N/A,FALSE,"p3";#N/A,#N/A,FALSE,"p4";#N/A,#N/A,FALSE,"p5";#N/A,#N/A,FALSE,"p6";#N/A,#N/A,FALSE,"p7";#N/A,#N/A,FALSE,"p8"}</definedName>
    <definedName name="wrn.月报打印." localSheetId="5" hidden="1">{#N/A,#N/A,FALSE,"p9";#N/A,#N/A,FALSE,"p1";#N/A,#N/A,FALSE,"p2";#N/A,#N/A,FALSE,"p3";#N/A,#N/A,FALSE,"p4";#N/A,#N/A,FALSE,"p5";#N/A,#N/A,FALSE,"p6";#N/A,#N/A,FALSE,"p7";#N/A,#N/A,FALSE,"p8"}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地区名称" localSheetId="11">#REF!</definedName>
    <definedName name="地区名称" localSheetId="13">#REF!</definedName>
    <definedName name="地区名称" localSheetId="16">#REF!</definedName>
    <definedName name="地区名称" localSheetId="17">#REF!</definedName>
    <definedName name="地区名称" localSheetId="2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8">#REF!</definedName>
    <definedName name="地区名称">#REF!</definedName>
    <definedName name="地区名称1" localSheetId="13">#REF!</definedName>
    <definedName name="地区名称1" localSheetId="16">#REF!</definedName>
    <definedName name="地区名称1" localSheetId="17">#REF!</definedName>
    <definedName name="地区名称1" localSheetId="2">#REF!</definedName>
    <definedName name="地区名称1" localSheetId="4">#REF!</definedName>
    <definedName name="地区名称1" localSheetId="5">#REF!</definedName>
    <definedName name="地区名称1">#REF!</definedName>
    <definedName name="地区名称10" localSheetId="16">#REF!</definedName>
    <definedName name="地区名称10" localSheetId="17">#REF!</definedName>
    <definedName name="地区名称10" localSheetId="2">#REF!</definedName>
    <definedName name="地区名称10" localSheetId="4">#REF!</definedName>
    <definedName name="地区名称10" localSheetId="5">#REF!</definedName>
    <definedName name="地区名称10">#REF!</definedName>
    <definedName name="地区名称2" localSheetId="16">#REF!</definedName>
    <definedName name="地区名称2" localSheetId="17">#REF!</definedName>
    <definedName name="地区名称2" localSheetId="2">#REF!</definedName>
    <definedName name="地区名称2" localSheetId="4">#REF!</definedName>
    <definedName name="地区名称2" localSheetId="5">#REF!</definedName>
    <definedName name="地区名称2">#REF!</definedName>
    <definedName name="地区名称3" localSheetId="16">#REF!</definedName>
    <definedName name="地区名称3" localSheetId="17">#REF!</definedName>
    <definedName name="地区名称3" localSheetId="2">#REF!</definedName>
    <definedName name="地区名称3" localSheetId="4">#REF!</definedName>
    <definedName name="地区名称3" localSheetId="5">#REF!</definedName>
    <definedName name="地区名称3">#REF!</definedName>
    <definedName name="地区名称32" localSheetId="16">#REF!</definedName>
    <definedName name="地区名称32" localSheetId="17">#REF!</definedName>
    <definedName name="地区名称32" localSheetId="2">#REF!</definedName>
    <definedName name="地区名称32">#REF!</definedName>
    <definedName name="地区名称432" localSheetId="16">#REF!</definedName>
    <definedName name="地区名称432" localSheetId="17">#REF!</definedName>
    <definedName name="地区名称432" localSheetId="2">#REF!</definedName>
    <definedName name="地区名称432">#REF!</definedName>
    <definedName name="地区名称444" localSheetId="16">#REF!</definedName>
    <definedName name="地区名称444" localSheetId="17">#REF!</definedName>
    <definedName name="地区名称444" localSheetId="2">#REF!</definedName>
    <definedName name="地区名称444" localSheetId="5">#REF!</definedName>
    <definedName name="地区名称444">#REF!</definedName>
    <definedName name="地区名称45234" localSheetId="16">#REF!</definedName>
    <definedName name="地区名称45234" localSheetId="17">#REF!</definedName>
    <definedName name="地区名称45234" localSheetId="2">#REF!</definedName>
    <definedName name="地区名称45234">#REF!</definedName>
    <definedName name="地区名称5" localSheetId="16">#REF!</definedName>
    <definedName name="地区名称5" localSheetId="17">#REF!</definedName>
    <definedName name="地区名称5" localSheetId="2">#REF!</definedName>
    <definedName name="地区名称5" localSheetId="4">#REF!</definedName>
    <definedName name="地区名称5" localSheetId="5">#REF!</definedName>
    <definedName name="地区名称5">#REF!</definedName>
    <definedName name="地区名称55" localSheetId="16">#REF!</definedName>
    <definedName name="地区名称55" localSheetId="17">#REF!</definedName>
    <definedName name="地区名称55" localSheetId="2">#REF!</definedName>
    <definedName name="地区名称55" localSheetId="5">#REF!</definedName>
    <definedName name="地区名称55">#REF!</definedName>
    <definedName name="地区名称6" localSheetId="16">#REF!</definedName>
    <definedName name="地区名称6" localSheetId="17">#REF!</definedName>
    <definedName name="地区名称6" localSheetId="2">#REF!</definedName>
    <definedName name="地区名称6" localSheetId="4">#REF!</definedName>
    <definedName name="地区名称6" localSheetId="5">#REF!</definedName>
    <definedName name="地区名称6">#REF!</definedName>
    <definedName name="地区名称7" localSheetId="16">#REF!</definedName>
    <definedName name="地区名称7" localSheetId="17">#REF!</definedName>
    <definedName name="地区名称7" localSheetId="2">#REF!</definedName>
    <definedName name="地区名称7" localSheetId="4">#REF!</definedName>
    <definedName name="地区名称7" localSheetId="5">#REF!</definedName>
    <definedName name="地区名称7">#REF!</definedName>
    <definedName name="地区名称874" localSheetId="16">#REF!</definedName>
    <definedName name="地区名称874" localSheetId="17">#REF!</definedName>
    <definedName name="地区名称874" localSheetId="2">#REF!</definedName>
    <definedName name="地区名称874">#REF!</definedName>
    <definedName name="地区名称9" localSheetId="16">#REF!</definedName>
    <definedName name="地区名称9" localSheetId="17">#REF!</definedName>
    <definedName name="地区名称9" localSheetId="2">#REF!</definedName>
    <definedName name="地区名称9" localSheetId="4">#REF!</definedName>
    <definedName name="地区名称9" localSheetId="5">#REF!</definedName>
    <definedName name="地区名称9">#REF!</definedName>
    <definedName name="地区明确222" localSheetId="16">#REF!</definedName>
    <definedName name="地区明确222" localSheetId="17">#REF!</definedName>
    <definedName name="地区明确222" localSheetId="2">#REF!</definedName>
    <definedName name="地区明确222" localSheetId="5">#REF!</definedName>
    <definedName name="地区明确222">#REF!</definedName>
    <definedName name="基金" localSheetId="16" hidden="1">{#N/A,#N/A,FALSE,"p9";#N/A,#N/A,FALSE,"p1";#N/A,#N/A,FALSE,"p2";#N/A,#N/A,FALSE,"p3";#N/A,#N/A,FALSE,"p4";#N/A,#N/A,FALSE,"p5";#N/A,#N/A,FALSE,"p6";#N/A,#N/A,FALSE,"p7";#N/A,#N/A,FALSE,"p8"}</definedName>
    <definedName name="基金" localSheetId="17" hidden="1">{#N/A,#N/A,FALSE,"p9";#N/A,#N/A,FALSE,"p1";#N/A,#N/A,FALSE,"p2";#N/A,#N/A,FALSE,"p3";#N/A,#N/A,FALSE,"p4";#N/A,#N/A,FALSE,"p5";#N/A,#N/A,FALSE,"p6";#N/A,#N/A,FALSE,"p7";#N/A,#N/A,FALSE,"p8"}</definedName>
    <definedName name="基金" localSheetId="5" hidden="1">{#N/A,#N/A,FALSE,"p9";#N/A,#N/A,FALSE,"p1";#N/A,#N/A,FALSE,"p2";#N/A,#N/A,FALSE,"p3";#N/A,#N/A,FALSE,"p4";#N/A,#N/A,FALSE,"p5";#N/A,#N/A,FALSE,"p6";#N/A,#N/A,FALSE,"p7";#N/A,#N/A,FALSE,"p8"}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计划1" localSheetId="16" hidden="1">{#N/A,#N/A,FALSE,"p9";#N/A,#N/A,FALSE,"p1";#N/A,#N/A,FALSE,"p2";#N/A,#N/A,FALSE,"p3";#N/A,#N/A,FALSE,"p4";#N/A,#N/A,FALSE,"p5";#N/A,#N/A,FALSE,"p6";#N/A,#N/A,FALSE,"p7";#N/A,#N/A,FALSE,"p8"}</definedName>
    <definedName name="计划1" localSheetId="17" hidden="1">{#N/A,#N/A,FALSE,"p9";#N/A,#N/A,FALSE,"p1";#N/A,#N/A,FALSE,"p2";#N/A,#N/A,FALSE,"p3";#N/A,#N/A,FALSE,"p4";#N/A,#N/A,FALSE,"p5";#N/A,#N/A,FALSE,"p6";#N/A,#N/A,FALSE,"p7";#N/A,#N/A,FALSE,"p8"}</definedName>
    <definedName name="计划1" localSheetId="5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  <definedName name="计划2" localSheetId="16" hidden="1">{#N/A,#N/A,FALSE,"p9";#N/A,#N/A,FALSE,"p1";#N/A,#N/A,FALSE,"p2";#N/A,#N/A,FALSE,"p3";#N/A,#N/A,FALSE,"p4";#N/A,#N/A,FALSE,"p5";#N/A,#N/A,FALSE,"p6";#N/A,#N/A,FALSE,"p7";#N/A,#N/A,FALSE,"p8"}</definedName>
    <definedName name="计划2" localSheetId="17" hidden="1">{#N/A,#N/A,FALSE,"p9";#N/A,#N/A,FALSE,"p1";#N/A,#N/A,FALSE,"p2";#N/A,#N/A,FALSE,"p3";#N/A,#N/A,FALSE,"p4";#N/A,#N/A,FALSE,"p5";#N/A,#N/A,FALSE,"p6";#N/A,#N/A,FALSE,"p7";#N/A,#N/A,FALSE,"p8"}</definedName>
    <definedName name="计划2" hidden="1">{#N/A,#N/A,FALSE,"p9";#N/A,#N/A,FALSE,"p1";#N/A,#N/A,FALSE,"p2";#N/A,#N/A,FALSE,"p3";#N/A,#N/A,FALSE,"p4";#N/A,#N/A,FALSE,"p5";#N/A,#N/A,FALSE,"p6";#N/A,#N/A,FALSE,"p7";#N/A,#N/A,FALSE,"p8"}</definedName>
  </definedNames>
  <calcPr calcId="144525" calcCompleted="0" calcOnSave="0"/>
</workbook>
</file>

<file path=xl/sharedStrings.xml><?xml version="1.0" encoding="utf-8"?>
<sst xmlns="http://schemas.openxmlformats.org/spreadsheetml/2006/main" count="689" uniqueCount="482">
  <si>
    <r>
      <rPr>
        <sz val="11"/>
        <rFont val="宋体"/>
        <charset val="134"/>
      </rPr>
      <t>附表</t>
    </r>
    <r>
      <rPr>
        <sz val="11"/>
        <rFont val="Times New Roman"/>
        <charset val="134"/>
      </rPr>
      <t>1-1</t>
    </r>
  </si>
  <si>
    <r>
      <rPr>
        <sz val="20"/>
        <rFont val="宋体"/>
        <charset val="134"/>
      </rPr>
      <t>一般公共预算收入表</t>
    </r>
  </si>
  <si>
    <r>
      <rPr>
        <sz val="11"/>
        <rFont val="Times New Roman"/>
        <charset val="134"/>
      </rPr>
      <t xml:space="preserve">        </t>
    </r>
    <r>
      <rPr>
        <sz val="11"/>
        <rFont val="宋体"/>
        <charset val="134"/>
      </rPr>
      <t>单位：万元</t>
    </r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</si>
  <si>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   </t>
    </r>
    <r>
      <rPr>
        <b/>
        <sz val="12"/>
        <rFont val="宋体"/>
        <charset val="134"/>
      </rPr>
      <t>目</t>
    </r>
  </si>
  <si>
    <t>预算数</t>
  </si>
  <si>
    <t>一、本级收入</t>
  </si>
  <si>
    <t>（一）税收收入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</si>
  <si>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</si>
  <si>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</si>
  <si>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</si>
  <si>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</si>
  <si>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</si>
  <si>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</si>
  <si>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</si>
  <si>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</si>
  <si>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</si>
  <si>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</si>
  <si>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</si>
  <si>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</si>
  <si>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（二）非税收入</t>
  </si>
  <si>
    <t>专项收入</t>
  </si>
  <si>
    <t>行政性收费收入</t>
  </si>
  <si>
    <t>罚没收入</t>
  </si>
  <si>
    <t>国有资源（资产）有偿使用收入</t>
  </si>
  <si>
    <t>政府住房基金收入</t>
  </si>
  <si>
    <t>二、上级补助收入</t>
  </si>
  <si>
    <t>三、上年结转收入</t>
  </si>
  <si>
    <t>四、调入资金</t>
  </si>
  <si>
    <t>五、地方政府一般债务收入</t>
  </si>
  <si>
    <t>合计</t>
  </si>
  <si>
    <r>
      <rPr>
        <sz val="11"/>
        <rFont val="宋体"/>
        <charset val="134"/>
      </rPr>
      <t>附表</t>
    </r>
    <r>
      <rPr>
        <sz val="11"/>
        <rFont val="Times New Roman"/>
        <charset val="134"/>
      </rPr>
      <t>1-2</t>
    </r>
  </si>
  <si>
    <r>
      <rPr>
        <sz val="20"/>
        <rFont val="宋体"/>
        <charset val="134"/>
      </rPr>
      <t>一般公共预算支出表</t>
    </r>
  </si>
  <si>
    <r>
      <rPr>
        <sz val="11"/>
        <rFont val="宋体"/>
        <charset val="134"/>
      </rPr>
      <t>单位：万元</t>
    </r>
  </si>
  <si>
    <t>项目</t>
  </si>
  <si>
    <t>一、本级支出</t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</si>
  <si>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宋体"/>
        <charset val="134"/>
      </rPr>
      <t>一般公共服务支出</t>
    </r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</si>
  <si>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宋体"/>
        <charset val="134"/>
      </rPr>
      <t>公共安全支出</t>
    </r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</si>
  <si>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宋体"/>
        <charset val="134"/>
      </rPr>
      <t>教育支出</t>
    </r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</si>
  <si>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宋体"/>
        <charset val="134"/>
      </rPr>
      <t>科学技术支出</t>
    </r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</si>
  <si>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宋体"/>
        <charset val="134"/>
      </rPr>
      <t>文化旅游体育与传媒支出</t>
    </r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</si>
  <si>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宋体"/>
        <charset val="134"/>
      </rPr>
      <t>社会保障和就业支出</t>
    </r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</si>
  <si>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宋体"/>
        <charset val="134"/>
      </rPr>
      <t>卫生健康支出</t>
    </r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</si>
  <si>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宋体"/>
        <charset val="134"/>
      </rPr>
      <t>节能环保支出</t>
    </r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</si>
  <si>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宋体"/>
        <charset val="134"/>
      </rPr>
      <t>城乡社区支出</t>
    </r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</si>
  <si>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宋体"/>
        <charset val="134"/>
      </rPr>
      <t>农林水支出</t>
    </r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</si>
  <si>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宋体"/>
        <charset val="134"/>
      </rPr>
      <t>交通运输支出</t>
    </r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</si>
  <si>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宋体"/>
        <charset val="134"/>
      </rPr>
      <t>商业服务业等支出</t>
    </r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</si>
  <si>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宋体"/>
        <charset val="134"/>
      </rPr>
      <t>金融支出</t>
    </r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</si>
  <si>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宋体"/>
        <charset val="134"/>
      </rPr>
      <t>自然资源海洋气象等支出</t>
    </r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</si>
  <si>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宋体"/>
        <charset val="134"/>
      </rPr>
      <t>住房保障支出</t>
    </r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</si>
  <si>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宋体"/>
        <charset val="134"/>
      </rPr>
      <t>粮油物资储备支出</t>
    </r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</si>
  <si>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宋体"/>
        <charset val="134"/>
      </rPr>
      <t>灾害防治及应急管理支出</t>
    </r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</si>
  <si>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宋体"/>
        <charset val="134"/>
      </rPr>
      <t>预备费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</si>
  <si>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其他支出</t>
    </r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</si>
  <si>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宋体"/>
        <charset val="134"/>
      </rPr>
      <t>债务付息支出</t>
    </r>
  </si>
  <si>
    <r>
      <rPr>
        <sz val="12"/>
        <color rgb="FF000000"/>
        <rFont val="Times New Roman"/>
        <charset val="134"/>
      </rPr>
      <t xml:space="preserve">   </t>
    </r>
    <r>
      <rPr>
        <sz val="12"/>
        <color rgb="FF000000"/>
        <rFont val="宋体"/>
        <charset val="134"/>
      </rPr>
      <t>债务发行费用支出</t>
    </r>
  </si>
  <si>
    <t>二、对下税收返还和转移支付</t>
  </si>
  <si>
    <t>税收返还</t>
  </si>
  <si>
    <t>转移支付</t>
  </si>
  <si>
    <t>一般性转移支付</t>
  </si>
  <si>
    <t>专项转移支付</t>
  </si>
  <si>
    <t>……</t>
  </si>
  <si>
    <t>三、上解支出</t>
  </si>
  <si>
    <t>四、一般债券还本支出</t>
  </si>
  <si>
    <t>附表1-3</t>
  </si>
  <si>
    <t>一般公共预算本级支出表</t>
  </si>
  <si>
    <t>单位：万元</t>
  </si>
  <si>
    <t>科目编码</t>
  </si>
  <si>
    <t>科目名称</t>
  </si>
  <si>
    <t>预算安排</t>
  </si>
  <si>
    <t>一般公共服务支出</t>
  </si>
  <si>
    <r>
      <rPr>
        <sz val="12"/>
        <color theme="1"/>
        <rFont val="宋体"/>
        <charset val="134"/>
      </rPr>
      <t>人大事务</t>
    </r>
  </si>
  <si>
    <r>
      <rPr>
        <sz val="12"/>
        <color theme="1"/>
        <rFont val="宋体"/>
        <charset val="134"/>
      </rPr>
      <t>行政运行</t>
    </r>
  </si>
  <si>
    <r>
      <rPr>
        <sz val="12"/>
        <color theme="1"/>
        <rFont val="宋体"/>
        <charset val="134"/>
      </rPr>
      <t>一般行政管理事务</t>
    </r>
  </si>
  <si>
    <r>
      <rPr>
        <sz val="12"/>
        <color theme="1"/>
        <rFont val="宋体"/>
        <charset val="134"/>
      </rPr>
      <t>人大会议</t>
    </r>
  </si>
  <si>
    <r>
      <rPr>
        <sz val="12"/>
        <color theme="1"/>
        <rFont val="宋体"/>
        <charset val="134"/>
      </rPr>
      <t>人大监督</t>
    </r>
  </si>
  <si>
    <r>
      <rPr>
        <sz val="12"/>
        <color theme="1"/>
        <rFont val="宋体"/>
        <charset val="134"/>
      </rPr>
      <t>政协事务</t>
    </r>
  </si>
  <si>
    <r>
      <rPr>
        <sz val="12"/>
        <color theme="1"/>
        <rFont val="宋体"/>
        <charset val="134"/>
      </rPr>
      <t>政协会议</t>
    </r>
  </si>
  <si>
    <r>
      <rPr>
        <sz val="12"/>
        <color theme="1"/>
        <rFont val="宋体"/>
        <charset val="134"/>
      </rPr>
      <t>委员视察</t>
    </r>
  </si>
  <si>
    <r>
      <rPr>
        <sz val="12"/>
        <color theme="1"/>
        <rFont val="宋体"/>
        <charset val="134"/>
      </rPr>
      <t>政府办公厅（室）及相关机构事务</t>
    </r>
  </si>
  <si>
    <r>
      <rPr>
        <sz val="12"/>
        <color theme="1"/>
        <rFont val="宋体"/>
        <charset val="134"/>
      </rPr>
      <t>机关服务</t>
    </r>
  </si>
  <si>
    <r>
      <rPr>
        <sz val="12"/>
        <color theme="1"/>
        <rFont val="宋体"/>
        <charset val="134"/>
      </rPr>
      <t>事业运行</t>
    </r>
  </si>
  <si>
    <r>
      <rPr>
        <sz val="12"/>
        <color theme="1"/>
        <rFont val="宋体"/>
        <charset val="134"/>
      </rPr>
      <t>发展与改革事务</t>
    </r>
  </si>
  <si>
    <r>
      <rPr>
        <sz val="12"/>
        <color theme="1"/>
        <rFont val="宋体"/>
        <charset val="134"/>
      </rPr>
      <t>物价管理</t>
    </r>
  </si>
  <si>
    <r>
      <rPr>
        <sz val="12"/>
        <color theme="1"/>
        <rFont val="宋体"/>
        <charset val="134"/>
      </rPr>
      <t>统计信息事务</t>
    </r>
  </si>
  <si>
    <r>
      <rPr>
        <sz val="12"/>
        <color theme="1"/>
        <rFont val="宋体"/>
        <charset val="134"/>
      </rPr>
      <t>专项统计业务</t>
    </r>
  </si>
  <si>
    <r>
      <rPr>
        <sz val="12"/>
        <color theme="1"/>
        <rFont val="宋体"/>
        <charset val="134"/>
      </rPr>
      <t>统计抽样调查</t>
    </r>
  </si>
  <si>
    <r>
      <rPr>
        <sz val="12"/>
        <color theme="1"/>
        <rFont val="宋体"/>
        <charset val="134"/>
      </rPr>
      <t>其他统计信息事务支出</t>
    </r>
  </si>
  <si>
    <r>
      <rPr>
        <sz val="12"/>
        <color theme="1"/>
        <rFont val="宋体"/>
        <charset val="134"/>
      </rPr>
      <t>财政事务</t>
    </r>
  </si>
  <si>
    <r>
      <rPr>
        <sz val="12"/>
        <color theme="1"/>
        <rFont val="宋体"/>
        <charset val="134"/>
      </rPr>
      <t>税收事务</t>
    </r>
  </si>
  <si>
    <r>
      <rPr>
        <sz val="12"/>
        <color theme="1"/>
        <rFont val="宋体"/>
        <charset val="134"/>
      </rPr>
      <t>审计事务</t>
    </r>
  </si>
  <si>
    <r>
      <rPr>
        <sz val="12"/>
        <color theme="1"/>
        <rFont val="宋体"/>
        <charset val="134"/>
      </rPr>
      <t>审计业务</t>
    </r>
  </si>
  <si>
    <r>
      <rPr>
        <sz val="12"/>
        <color theme="1"/>
        <rFont val="宋体"/>
        <charset val="134"/>
      </rPr>
      <t>纪检监察事务</t>
    </r>
  </si>
  <si>
    <r>
      <rPr>
        <sz val="12"/>
        <color theme="1"/>
        <rFont val="宋体"/>
        <charset val="134"/>
      </rPr>
      <t>档案事务</t>
    </r>
  </si>
  <si>
    <r>
      <rPr>
        <sz val="12"/>
        <color theme="1"/>
        <rFont val="宋体"/>
        <charset val="134"/>
      </rPr>
      <t>档案馆</t>
    </r>
  </si>
  <si>
    <r>
      <rPr>
        <sz val="12"/>
        <color theme="1"/>
        <rFont val="宋体"/>
        <charset val="134"/>
      </rPr>
      <t>其他档案事务支出</t>
    </r>
  </si>
  <si>
    <r>
      <rPr>
        <sz val="12"/>
        <color theme="1"/>
        <rFont val="宋体"/>
        <charset val="134"/>
      </rPr>
      <t>群众团体事务</t>
    </r>
  </si>
  <si>
    <r>
      <rPr>
        <sz val="12"/>
        <color theme="1"/>
        <rFont val="宋体"/>
        <charset val="134"/>
      </rPr>
      <t>其他群众团体事务支出</t>
    </r>
  </si>
  <si>
    <r>
      <rPr>
        <sz val="12"/>
        <color theme="1"/>
        <rFont val="宋体"/>
        <charset val="134"/>
      </rPr>
      <t>党委办公厅（室）及相关机构事务</t>
    </r>
  </si>
  <si>
    <r>
      <rPr>
        <sz val="12"/>
        <color theme="1"/>
        <rFont val="宋体"/>
        <charset val="134"/>
      </rPr>
      <t>专项业务</t>
    </r>
  </si>
  <si>
    <r>
      <rPr>
        <sz val="12"/>
        <color theme="1"/>
        <rFont val="宋体"/>
        <charset val="134"/>
      </rPr>
      <t>组织事务</t>
    </r>
  </si>
  <si>
    <r>
      <rPr>
        <sz val="12"/>
        <color theme="1"/>
        <rFont val="宋体"/>
        <charset val="134"/>
      </rPr>
      <t>其他组织事务支出</t>
    </r>
  </si>
  <si>
    <r>
      <rPr>
        <sz val="12"/>
        <color theme="1"/>
        <rFont val="宋体"/>
        <charset val="134"/>
      </rPr>
      <t>统战事务</t>
    </r>
  </si>
  <si>
    <r>
      <rPr>
        <sz val="12"/>
        <color theme="1"/>
        <rFont val="宋体"/>
        <charset val="134"/>
      </rPr>
      <t>宗教事务</t>
    </r>
  </si>
  <si>
    <r>
      <rPr>
        <sz val="12"/>
        <color theme="1"/>
        <rFont val="宋体"/>
        <charset val="134"/>
      </rPr>
      <t>其他共产党事务支出</t>
    </r>
  </si>
  <si>
    <r>
      <rPr>
        <sz val="12"/>
        <color theme="1"/>
        <rFont val="宋体"/>
        <charset val="134"/>
      </rPr>
      <t>网信事务</t>
    </r>
  </si>
  <si>
    <r>
      <rPr>
        <sz val="12"/>
        <color theme="1"/>
        <rFont val="宋体"/>
        <charset val="134"/>
      </rPr>
      <t>市场监督管理事务</t>
    </r>
  </si>
  <si>
    <r>
      <rPr>
        <sz val="12"/>
        <color theme="1"/>
        <rFont val="宋体"/>
        <charset val="134"/>
      </rPr>
      <t>经营主体管理</t>
    </r>
  </si>
  <si>
    <r>
      <rPr>
        <sz val="12"/>
        <color theme="1"/>
        <rFont val="宋体"/>
        <charset val="134"/>
      </rPr>
      <t>市场秩序执法</t>
    </r>
  </si>
  <si>
    <r>
      <rPr>
        <sz val="12"/>
        <color theme="1"/>
        <rFont val="宋体"/>
        <charset val="134"/>
      </rPr>
      <t>质量基础</t>
    </r>
  </si>
  <si>
    <r>
      <rPr>
        <sz val="12"/>
        <color theme="1"/>
        <rFont val="宋体"/>
        <charset val="134"/>
      </rPr>
      <t>质量安全监管</t>
    </r>
  </si>
  <si>
    <r>
      <rPr>
        <sz val="12"/>
        <color theme="1"/>
        <rFont val="宋体"/>
        <charset val="134"/>
      </rPr>
      <t>社会工作事务</t>
    </r>
  </si>
  <si>
    <t>公共安全支出</t>
  </si>
  <si>
    <r>
      <rPr>
        <sz val="12"/>
        <color theme="1"/>
        <rFont val="宋体"/>
        <charset val="134"/>
      </rPr>
      <t>公安</t>
    </r>
  </si>
  <si>
    <r>
      <rPr>
        <sz val="12"/>
        <color theme="1"/>
        <rFont val="宋体"/>
        <charset val="134"/>
      </rPr>
      <t>特别业务</t>
    </r>
  </si>
  <si>
    <r>
      <rPr>
        <sz val="12"/>
        <color theme="1"/>
        <rFont val="宋体"/>
        <charset val="134"/>
      </rPr>
      <t>司法</t>
    </r>
  </si>
  <si>
    <r>
      <rPr>
        <sz val="12"/>
        <color theme="1"/>
        <rFont val="宋体"/>
        <charset val="134"/>
      </rPr>
      <t>普法宣传</t>
    </r>
  </si>
  <si>
    <r>
      <rPr>
        <sz val="12"/>
        <color theme="1"/>
        <rFont val="宋体"/>
        <charset val="134"/>
      </rPr>
      <t>律师管理</t>
    </r>
  </si>
  <si>
    <r>
      <rPr>
        <sz val="12"/>
        <color theme="1"/>
        <rFont val="宋体"/>
        <charset val="134"/>
      </rPr>
      <t>社区矫正</t>
    </r>
  </si>
  <si>
    <t>教育支出</t>
  </si>
  <si>
    <r>
      <rPr>
        <sz val="12"/>
        <color theme="1"/>
        <rFont val="宋体"/>
        <charset val="134"/>
      </rPr>
      <t>教育管理事务</t>
    </r>
  </si>
  <si>
    <r>
      <rPr>
        <sz val="12"/>
        <color theme="1"/>
        <rFont val="宋体"/>
        <charset val="134"/>
      </rPr>
      <t>其他教育管理事务支出</t>
    </r>
  </si>
  <si>
    <r>
      <rPr>
        <sz val="12"/>
        <color theme="1"/>
        <rFont val="宋体"/>
        <charset val="134"/>
      </rPr>
      <t>普通教育</t>
    </r>
  </si>
  <si>
    <r>
      <rPr>
        <sz val="12"/>
        <color theme="1"/>
        <rFont val="宋体"/>
        <charset val="134"/>
      </rPr>
      <t>学前教育</t>
    </r>
  </si>
  <si>
    <r>
      <rPr>
        <sz val="12"/>
        <color theme="1"/>
        <rFont val="宋体"/>
        <charset val="134"/>
      </rPr>
      <t>小学教育</t>
    </r>
  </si>
  <si>
    <r>
      <rPr>
        <sz val="12"/>
        <color theme="1"/>
        <rFont val="宋体"/>
        <charset val="134"/>
      </rPr>
      <t>初中教育</t>
    </r>
  </si>
  <si>
    <r>
      <rPr>
        <sz val="12"/>
        <color theme="1"/>
        <rFont val="宋体"/>
        <charset val="134"/>
      </rPr>
      <t>高中教育</t>
    </r>
  </si>
  <si>
    <r>
      <rPr>
        <sz val="12"/>
        <color theme="1"/>
        <rFont val="宋体"/>
        <charset val="134"/>
      </rPr>
      <t>高等教育</t>
    </r>
  </si>
  <si>
    <r>
      <rPr>
        <sz val="12"/>
        <color theme="1"/>
        <rFont val="宋体"/>
        <charset val="134"/>
      </rPr>
      <t>其他普通教育支出</t>
    </r>
  </si>
  <si>
    <r>
      <rPr>
        <sz val="12"/>
        <color theme="1"/>
        <rFont val="宋体"/>
        <charset val="134"/>
      </rPr>
      <t>职业教育</t>
    </r>
  </si>
  <si>
    <r>
      <rPr>
        <sz val="12"/>
        <color theme="1"/>
        <rFont val="宋体"/>
        <charset val="134"/>
      </rPr>
      <t>中等职业教育</t>
    </r>
  </si>
  <si>
    <r>
      <rPr>
        <sz val="12"/>
        <color theme="1"/>
        <rFont val="宋体"/>
        <charset val="134"/>
      </rPr>
      <t>成人教育</t>
    </r>
  </si>
  <si>
    <r>
      <rPr>
        <sz val="12"/>
        <color theme="1"/>
        <rFont val="宋体"/>
        <charset val="134"/>
      </rPr>
      <t>成人高等教育</t>
    </r>
  </si>
  <si>
    <r>
      <rPr>
        <sz val="12"/>
        <color theme="1"/>
        <rFont val="宋体"/>
        <charset val="134"/>
      </rPr>
      <t>特殊教育</t>
    </r>
  </si>
  <si>
    <r>
      <rPr>
        <sz val="12"/>
        <color theme="1"/>
        <rFont val="宋体"/>
        <charset val="134"/>
      </rPr>
      <t>特殊学校教育</t>
    </r>
  </si>
  <si>
    <r>
      <rPr>
        <sz val="12"/>
        <color theme="1"/>
        <rFont val="宋体"/>
        <charset val="134"/>
      </rPr>
      <t>进修及培训</t>
    </r>
  </si>
  <si>
    <r>
      <rPr>
        <sz val="12"/>
        <color theme="1"/>
        <rFont val="宋体"/>
        <charset val="134"/>
      </rPr>
      <t>教师进修</t>
    </r>
  </si>
  <si>
    <r>
      <rPr>
        <sz val="12"/>
        <color theme="1"/>
        <rFont val="宋体"/>
        <charset val="134"/>
      </rPr>
      <t>干部教育</t>
    </r>
  </si>
  <si>
    <r>
      <rPr>
        <sz val="12"/>
        <color theme="1"/>
        <rFont val="宋体"/>
        <charset val="134"/>
      </rPr>
      <t>教育费附加安排的支出</t>
    </r>
  </si>
  <si>
    <r>
      <rPr>
        <sz val="12"/>
        <color theme="1"/>
        <rFont val="宋体"/>
        <charset val="134"/>
      </rPr>
      <t>其他教育费附加安排的支出</t>
    </r>
  </si>
  <si>
    <r>
      <rPr>
        <sz val="12"/>
        <color theme="1"/>
        <rFont val="宋体"/>
        <charset val="134"/>
      </rPr>
      <t>其他教育支出</t>
    </r>
  </si>
  <si>
    <t>科学技术支出</t>
  </si>
  <si>
    <r>
      <rPr>
        <sz val="12"/>
        <color theme="1"/>
        <rFont val="宋体"/>
        <charset val="134"/>
      </rPr>
      <t>科学技术管理事务</t>
    </r>
  </si>
  <si>
    <r>
      <rPr>
        <sz val="12"/>
        <color theme="1"/>
        <rFont val="宋体"/>
        <charset val="134"/>
      </rPr>
      <t>其他科学技术管理事务支出</t>
    </r>
  </si>
  <si>
    <r>
      <rPr>
        <sz val="12"/>
        <color theme="1"/>
        <rFont val="宋体"/>
        <charset val="134"/>
      </rPr>
      <t>科技条件与服务</t>
    </r>
  </si>
  <si>
    <r>
      <rPr>
        <sz val="12"/>
        <color theme="1"/>
        <rFont val="宋体"/>
        <charset val="134"/>
      </rPr>
      <t>科技条件专项</t>
    </r>
  </si>
  <si>
    <r>
      <rPr>
        <sz val="12"/>
        <color theme="1"/>
        <rFont val="宋体"/>
        <charset val="134"/>
      </rPr>
      <t>科学技术普及</t>
    </r>
  </si>
  <si>
    <r>
      <rPr>
        <sz val="12"/>
        <color theme="1"/>
        <rFont val="宋体"/>
        <charset val="134"/>
      </rPr>
      <t>机构运行</t>
    </r>
  </si>
  <si>
    <r>
      <rPr>
        <sz val="12"/>
        <color theme="1"/>
        <rFont val="宋体"/>
        <charset val="134"/>
      </rPr>
      <t>科普活动</t>
    </r>
  </si>
  <si>
    <r>
      <rPr>
        <sz val="12"/>
        <color theme="1"/>
        <rFont val="宋体"/>
        <charset val="134"/>
      </rPr>
      <t>其他科学技术支出</t>
    </r>
  </si>
  <si>
    <t>文化旅游体育与传媒支出</t>
  </si>
  <si>
    <r>
      <rPr>
        <sz val="12"/>
        <color theme="1"/>
        <rFont val="宋体"/>
        <charset val="134"/>
      </rPr>
      <t>文化和旅游</t>
    </r>
  </si>
  <si>
    <r>
      <rPr>
        <sz val="12"/>
        <color theme="1"/>
        <rFont val="宋体"/>
        <charset val="134"/>
      </rPr>
      <t>群众文化</t>
    </r>
  </si>
  <si>
    <r>
      <rPr>
        <sz val="12"/>
        <color theme="1"/>
        <rFont val="宋体"/>
        <charset val="134"/>
      </rPr>
      <t>其他文化和旅游支出</t>
    </r>
  </si>
  <si>
    <r>
      <rPr>
        <sz val="12"/>
        <color theme="1"/>
        <rFont val="宋体"/>
        <charset val="134"/>
      </rPr>
      <t>文物</t>
    </r>
  </si>
  <si>
    <r>
      <rPr>
        <sz val="12"/>
        <color theme="1"/>
        <rFont val="宋体"/>
        <charset val="134"/>
      </rPr>
      <t>文物保护</t>
    </r>
  </si>
  <si>
    <r>
      <rPr>
        <sz val="12"/>
        <color theme="1"/>
        <rFont val="宋体"/>
        <charset val="134"/>
      </rPr>
      <t>体育</t>
    </r>
  </si>
  <si>
    <r>
      <rPr>
        <sz val="12"/>
        <color theme="1"/>
        <rFont val="宋体"/>
        <charset val="134"/>
      </rPr>
      <t>体育竞赛</t>
    </r>
  </si>
  <si>
    <r>
      <rPr>
        <sz val="12"/>
        <color theme="1"/>
        <rFont val="宋体"/>
        <charset val="134"/>
      </rPr>
      <t>其他文化旅游体育与传媒支出</t>
    </r>
  </si>
  <si>
    <t>社会保障和就业支出</t>
  </si>
  <si>
    <r>
      <rPr>
        <sz val="12"/>
        <color theme="1"/>
        <rFont val="宋体"/>
        <charset val="134"/>
      </rPr>
      <t>人力资源和社会保障管理事务</t>
    </r>
  </si>
  <si>
    <r>
      <rPr>
        <sz val="12"/>
        <color theme="1"/>
        <rFont val="宋体"/>
        <charset val="134"/>
      </rPr>
      <t>其他人力资源和社会保障管理事务支出</t>
    </r>
  </si>
  <si>
    <r>
      <rPr>
        <sz val="12"/>
        <color theme="1"/>
        <rFont val="宋体"/>
        <charset val="134"/>
      </rPr>
      <t>民政管理事务</t>
    </r>
  </si>
  <si>
    <r>
      <rPr>
        <sz val="12"/>
        <color theme="1"/>
        <rFont val="宋体"/>
        <charset val="134"/>
      </rPr>
      <t>社会组织管理</t>
    </r>
  </si>
  <si>
    <r>
      <rPr>
        <sz val="12"/>
        <color theme="1"/>
        <rFont val="宋体"/>
        <charset val="134"/>
      </rPr>
      <t>其他民政管理事务支出</t>
    </r>
  </si>
  <si>
    <r>
      <rPr>
        <sz val="12"/>
        <color theme="1"/>
        <rFont val="宋体"/>
        <charset val="134"/>
      </rPr>
      <t>行政事业单位养老支出</t>
    </r>
  </si>
  <si>
    <r>
      <rPr>
        <sz val="12"/>
        <color theme="1"/>
        <rFont val="宋体"/>
        <charset val="134"/>
      </rPr>
      <t>行政单位离退休</t>
    </r>
  </si>
  <si>
    <r>
      <rPr>
        <sz val="12"/>
        <color theme="1"/>
        <rFont val="宋体"/>
        <charset val="134"/>
      </rPr>
      <t>事业单位离退休</t>
    </r>
  </si>
  <si>
    <r>
      <rPr>
        <sz val="12"/>
        <color theme="1"/>
        <rFont val="宋体"/>
        <charset val="134"/>
      </rPr>
      <t>离退休人员管理机构</t>
    </r>
  </si>
  <si>
    <r>
      <rPr>
        <sz val="12"/>
        <color theme="1"/>
        <rFont val="宋体"/>
        <charset val="134"/>
      </rPr>
      <t>机关事业单位基本养老保险缴费支出</t>
    </r>
  </si>
  <si>
    <r>
      <rPr>
        <sz val="12"/>
        <color theme="1"/>
        <rFont val="宋体"/>
        <charset val="134"/>
      </rPr>
      <t>机关事业单位职业年金缴费支出</t>
    </r>
  </si>
  <si>
    <r>
      <rPr>
        <sz val="12"/>
        <color theme="1"/>
        <rFont val="宋体"/>
        <charset val="134"/>
      </rPr>
      <t>对机关事业单位基本养老保险基金的补助</t>
    </r>
  </si>
  <si>
    <r>
      <rPr>
        <sz val="12"/>
        <color theme="1"/>
        <rFont val="宋体"/>
        <charset val="134"/>
      </rPr>
      <t>就业补助</t>
    </r>
  </si>
  <si>
    <r>
      <rPr>
        <sz val="12"/>
        <color theme="1"/>
        <rFont val="宋体"/>
        <charset val="134"/>
      </rPr>
      <t>其他就业补助支出</t>
    </r>
  </si>
  <si>
    <r>
      <rPr>
        <sz val="12"/>
        <color theme="1"/>
        <rFont val="宋体"/>
        <charset val="134"/>
      </rPr>
      <t>抚恤</t>
    </r>
  </si>
  <si>
    <r>
      <rPr>
        <sz val="12"/>
        <color theme="1"/>
        <rFont val="宋体"/>
        <charset val="134"/>
      </rPr>
      <t>义务兵优待</t>
    </r>
  </si>
  <si>
    <r>
      <rPr>
        <sz val="12"/>
        <color theme="1"/>
        <rFont val="宋体"/>
        <charset val="134"/>
      </rPr>
      <t>农村籍退役士兵老年生活补助</t>
    </r>
  </si>
  <si>
    <r>
      <rPr>
        <sz val="12"/>
        <color theme="1"/>
        <rFont val="宋体"/>
        <charset val="134"/>
      </rPr>
      <t>光荣院</t>
    </r>
  </si>
  <si>
    <r>
      <rPr>
        <sz val="12"/>
        <color theme="1"/>
        <rFont val="宋体"/>
        <charset val="134"/>
      </rPr>
      <t>褒扬纪念</t>
    </r>
  </si>
  <si>
    <r>
      <rPr>
        <sz val="12"/>
        <color theme="1"/>
        <rFont val="宋体"/>
        <charset val="134"/>
      </rPr>
      <t>其他优抚支出</t>
    </r>
  </si>
  <si>
    <r>
      <rPr>
        <sz val="12"/>
        <color theme="1"/>
        <rFont val="宋体"/>
        <charset val="134"/>
      </rPr>
      <t>退役安置</t>
    </r>
  </si>
  <si>
    <r>
      <rPr>
        <sz val="12"/>
        <color theme="1"/>
        <rFont val="宋体"/>
        <charset val="134"/>
      </rPr>
      <t>退役士兵安置</t>
    </r>
  </si>
  <si>
    <r>
      <rPr>
        <sz val="12"/>
        <color theme="1"/>
        <rFont val="宋体"/>
        <charset val="134"/>
      </rPr>
      <t>军队移交政府的离退休人员安置</t>
    </r>
  </si>
  <si>
    <r>
      <rPr>
        <sz val="12"/>
        <color theme="1"/>
        <rFont val="宋体"/>
        <charset val="134"/>
      </rPr>
      <t>退役士兵管理教育</t>
    </r>
  </si>
  <si>
    <r>
      <rPr>
        <sz val="12"/>
        <color theme="1"/>
        <rFont val="宋体"/>
        <charset val="134"/>
      </rPr>
      <t>军队转业干部安置</t>
    </r>
  </si>
  <si>
    <r>
      <rPr>
        <sz val="12"/>
        <color theme="1"/>
        <rFont val="宋体"/>
        <charset val="134"/>
      </rPr>
      <t>其他退役安置支出</t>
    </r>
  </si>
  <si>
    <r>
      <rPr>
        <sz val="12"/>
        <color theme="1"/>
        <rFont val="宋体"/>
        <charset val="134"/>
      </rPr>
      <t>社会福利</t>
    </r>
  </si>
  <si>
    <r>
      <rPr>
        <sz val="12"/>
        <color theme="1"/>
        <rFont val="宋体"/>
        <charset val="134"/>
      </rPr>
      <t>儿童福利</t>
    </r>
  </si>
  <si>
    <r>
      <rPr>
        <sz val="12"/>
        <color theme="1"/>
        <rFont val="宋体"/>
        <charset val="134"/>
      </rPr>
      <t>老年福利</t>
    </r>
  </si>
  <si>
    <r>
      <rPr>
        <sz val="12"/>
        <color theme="1"/>
        <rFont val="宋体"/>
        <charset val="134"/>
      </rPr>
      <t>殡葬</t>
    </r>
  </si>
  <si>
    <r>
      <rPr>
        <sz val="12"/>
        <color theme="1"/>
        <rFont val="宋体"/>
        <charset val="134"/>
      </rPr>
      <t>社会福利事业单位</t>
    </r>
  </si>
  <si>
    <r>
      <rPr>
        <sz val="12"/>
        <color theme="1"/>
        <rFont val="宋体"/>
        <charset val="134"/>
      </rPr>
      <t>残疾人事业</t>
    </r>
  </si>
  <si>
    <r>
      <rPr>
        <sz val="12"/>
        <color theme="1"/>
        <rFont val="宋体"/>
        <charset val="134"/>
      </rPr>
      <t>残疾人康复</t>
    </r>
  </si>
  <si>
    <r>
      <rPr>
        <sz val="12"/>
        <color theme="1"/>
        <rFont val="宋体"/>
        <charset val="134"/>
      </rPr>
      <t>其他残疾人事业支出</t>
    </r>
  </si>
  <si>
    <r>
      <rPr>
        <sz val="12"/>
        <color theme="1"/>
        <rFont val="宋体"/>
        <charset val="134"/>
      </rPr>
      <t>最低生活保障</t>
    </r>
  </si>
  <si>
    <r>
      <rPr>
        <sz val="12"/>
        <color theme="1"/>
        <rFont val="宋体"/>
        <charset val="134"/>
      </rPr>
      <t>农村最低生活保障金支出</t>
    </r>
  </si>
  <si>
    <r>
      <rPr>
        <sz val="12"/>
        <color theme="1"/>
        <rFont val="宋体"/>
        <charset val="134"/>
      </rPr>
      <t>临时救助</t>
    </r>
  </si>
  <si>
    <r>
      <rPr>
        <sz val="12"/>
        <color theme="1"/>
        <rFont val="宋体"/>
        <charset val="134"/>
      </rPr>
      <t>流浪乞讨人员救助支出</t>
    </r>
  </si>
  <si>
    <r>
      <rPr>
        <sz val="12"/>
        <color theme="1"/>
        <rFont val="宋体"/>
        <charset val="134"/>
      </rPr>
      <t>特困人员救助供养</t>
    </r>
  </si>
  <si>
    <r>
      <rPr>
        <sz val="12"/>
        <color theme="1"/>
        <rFont val="宋体"/>
        <charset val="134"/>
      </rPr>
      <t>农村特困人员救助供养支出</t>
    </r>
  </si>
  <si>
    <r>
      <rPr>
        <sz val="12"/>
        <color theme="1"/>
        <rFont val="宋体"/>
        <charset val="134"/>
      </rPr>
      <t>其他生活救助</t>
    </r>
  </si>
  <si>
    <r>
      <rPr>
        <sz val="12"/>
        <color theme="1"/>
        <rFont val="宋体"/>
        <charset val="134"/>
      </rPr>
      <t>其他城市生活救助</t>
    </r>
  </si>
  <si>
    <r>
      <rPr>
        <sz val="12"/>
        <color theme="1"/>
        <rFont val="宋体"/>
        <charset val="134"/>
      </rPr>
      <t>其他农村生活救助</t>
    </r>
  </si>
  <si>
    <r>
      <rPr>
        <sz val="12"/>
        <color theme="1"/>
        <rFont val="宋体"/>
        <charset val="134"/>
      </rPr>
      <t>财政对基本养老保险基金的补助</t>
    </r>
  </si>
  <si>
    <r>
      <rPr>
        <sz val="12"/>
        <color theme="1"/>
        <rFont val="宋体"/>
        <charset val="134"/>
      </rPr>
      <t>财政对企业职工基本养老保险基金的补助</t>
    </r>
  </si>
  <si>
    <r>
      <rPr>
        <sz val="12"/>
        <color theme="1"/>
        <rFont val="宋体"/>
        <charset val="134"/>
      </rPr>
      <t>财政对城乡居民基本养老保险基金的补助</t>
    </r>
  </si>
  <si>
    <r>
      <rPr>
        <sz val="12"/>
        <color theme="1"/>
        <rFont val="宋体"/>
        <charset val="134"/>
      </rPr>
      <t>退役军人管理事务</t>
    </r>
  </si>
  <si>
    <r>
      <rPr>
        <sz val="12"/>
        <color theme="1"/>
        <rFont val="宋体"/>
        <charset val="134"/>
      </rPr>
      <t>其他社会保障和就业支出</t>
    </r>
  </si>
  <si>
    <t>卫生健康支出</t>
  </si>
  <si>
    <r>
      <rPr>
        <sz val="12"/>
        <color theme="1"/>
        <rFont val="宋体"/>
        <charset val="134"/>
      </rPr>
      <t>卫生健康管理事务</t>
    </r>
  </si>
  <si>
    <r>
      <rPr>
        <sz val="12"/>
        <color theme="1"/>
        <rFont val="宋体"/>
        <charset val="134"/>
      </rPr>
      <t>其他卫生健康管理事务支出</t>
    </r>
  </si>
  <si>
    <r>
      <rPr>
        <sz val="12"/>
        <color theme="1"/>
        <rFont val="宋体"/>
        <charset val="134"/>
      </rPr>
      <t>公立医院</t>
    </r>
  </si>
  <si>
    <r>
      <rPr>
        <sz val="12"/>
        <color theme="1"/>
        <rFont val="宋体"/>
        <charset val="134"/>
      </rPr>
      <t>其他公立医院支出</t>
    </r>
  </si>
  <si>
    <r>
      <rPr>
        <sz val="12"/>
        <color theme="1"/>
        <rFont val="宋体"/>
        <charset val="134"/>
      </rPr>
      <t>基层医疗卫生机构</t>
    </r>
  </si>
  <si>
    <r>
      <rPr>
        <sz val="12"/>
        <color theme="1"/>
        <rFont val="宋体"/>
        <charset val="134"/>
      </rPr>
      <t>乡镇卫生院</t>
    </r>
  </si>
  <si>
    <r>
      <rPr>
        <sz val="12"/>
        <color theme="1"/>
        <rFont val="宋体"/>
        <charset val="134"/>
      </rPr>
      <t>其他基层医疗卫生机构支出</t>
    </r>
  </si>
  <si>
    <r>
      <rPr>
        <sz val="12"/>
        <color theme="1"/>
        <rFont val="宋体"/>
        <charset val="134"/>
      </rPr>
      <t>公共卫生</t>
    </r>
  </si>
  <si>
    <r>
      <rPr>
        <sz val="12"/>
        <color theme="1"/>
        <rFont val="宋体"/>
        <charset val="134"/>
      </rPr>
      <t>疾病预防控制机构</t>
    </r>
  </si>
  <si>
    <r>
      <rPr>
        <sz val="12"/>
        <color theme="1"/>
        <rFont val="宋体"/>
        <charset val="134"/>
      </rPr>
      <t>卫生监督机构</t>
    </r>
  </si>
  <si>
    <r>
      <rPr>
        <sz val="12"/>
        <color theme="1"/>
        <rFont val="宋体"/>
        <charset val="134"/>
      </rPr>
      <t>妇幼保健机构</t>
    </r>
  </si>
  <si>
    <r>
      <rPr>
        <sz val="12"/>
        <color theme="1"/>
        <rFont val="宋体"/>
        <charset val="134"/>
      </rPr>
      <t>基本公共卫生服务</t>
    </r>
  </si>
  <si>
    <r>
      <rPr>
        <sz val="12"/>
        <color theme="1"/>
        <rFont val="宋体"/>
        <charset val="134"/>
      </rPr>
      <t>重大公共卫生服务</t>
    </r>
  </si>
  <si>
    <r>
      <rPr>
        <sz val="12"/>
        <color theme="1"/>
        <rFont val="宋体"/>
        <charset val="134"/>
      </rPr>
      <t>突发公共卫生事件应急处置</t>
    </r>
  </si>
  <si>
    <r>
      <rPr>
        <sz val="12"/>
        <color theme="1"/>
        <rFont val="宋体"/>
        <charset val="134"/>
      </rPr>
      <t>计划生育事务</t>
    </r>
  </si>
  <si>
    <r>
      <rPr>
        <sz val="12"/>
        <color theme="1"/>
        <rFont val="宋体"/>
        <charset val="134"/>
      </rPr>
      <t>其他计划生育事务支出</t>
    </r>
  </si>
  <si>
    <r>
      <rPr>
        <sz val="12"/>
        <color theme="1"/>
        <rFont val="宋体"/>
        <charset val="134"/>
      </rPr>
      <t>行政事业单位医疗</t>
    </r>
  </si>
  <si>
    <r>
      <rPr>
        <sz val="12"/>
        <color theme="1"/>
        <rFont val="宋体"/>
        <charset val="134"/>
      </rPr>
      <t>行政单位医疗</t>
    </r>
  </si>
  <si>
    <r>
      <rPr>
        <sz val="12"/>
        <color theme="1"/>
        <rFont val="宋体"/>
        <charset val="134"/>
      </rPr>
      <t>事业单位医疗</t>
    </r>
  </si>
  <si>
    <r>
      <rPr>
        <sz val="12"/>
        <color theme="1"/>
        <rFont val="宋体"/>
        <charset val="134"/>
      </rPr>
      <t>财政对基本医疗保险基金的补助</t>
    </r>
  </si>
  <si>
    <r>
      <rPr>
        <sz val="12"/>
        <color theme="1"/>
        <rFont val="宋体"/>
        <charset val="134"/>
      </rPr>
      <t>财政对城乡居民基本医疗保险基金的补助</t>
    </r>
  </si>
  <si>
    <r>
      <rPr>
        <sz val="12"/>
        <color theme="1"/>
        <rFont val="宋体"/>
        <charset val="134"/>
      </rPr>
      <t>医疗救助</t>
    </r>
  </si>
  <si>
    <r>
      <rPr>
        <sz val="12"/>
        <color theme="1"/>
        <rFont val="宋体"/>
        <charset val="134"/>
      </rPr>
      <t>城乡医疗救助</t>
    </r>
  </si>
  <si>
    <r>
      <rPr>
        <sz val="12"/>
        <color theme="1"/>
        <rFont val="宋体"/>
        <charset val="134"/>
      </rPr>
      <t>优抚对象医疗</t>
    </r>
  </si>
  <si>
    <r>
      <rPr>
        <sz val="12"/>
        <color theme="1"/>
        <rFont val="宋体"/>
        <charset val="134"/>
      </rPr>
      <t>优抚对象医疗补助</t>
    </r>
  </si>
  <si>
    <r>
      <rPr>
        <sz val="12"/>
        <color theme="1"/>
        <rFont val="宋体"/>
        <charset val="134"/>
      </rPr>
      <t>医疗保障管理事务</t>
    </r>
  </si>
  <si>
    <r>
      <rPr>
        <sz val="12"/>
        <color theme="1"/>
        <rFont val="宋体"/>
        <charset val="134"/>
      </rPr>
      <t>医疗保障政策管理</t>
    </r>
  </si>
  <si>
    <r>
      <rPr>
        <sz val="12"/>
        <color theme="1"/>
        <rFont val="宋体"/>
        <charset val="134"/>
      </rPr>
      <t>医疗保障经办事务</t>
    </r>
  </si>
  <si>
    <r>
      <rPr>
        <sz val="12"/>
        <color theme="1"/>
        <rFont val="宋体"/>
        <charset val="134"/>
      </rPr>
      <t>托育服务</t>
    </r>
  </si>
  <si>
    <r>
      <rPr>
        <sz val="12"/>
        <color theme="1"/>
        <rFont val="宋体"/>
        <charset val="134"/>
      </rPr>
      <t>育儿补贴</t>
    </r>
  </si>
  <si>
    <r>
      <rPr>
        <sz val="12"/>
        <color theme="1"/>
        <rFont val="宋体"/>
        <charset val="134"/>
      </rPr>
      <t>其他托育服务支出</t>
    </r>
  </si>
  <si>
    <r>
      <rPr>
        <sz val="12"/>
        <color theme="1"/>
        <rFont val="宋体"/>
        <charset val="134"/>
      </rPr>
      <t>其他卫生健康支出</t>
    </r>
  </si>
  <si>
    <t>节能环保支出</t>
  </si>
  <si>
    <r>
      <rPr>
        <sz val="12"/>
        <color theme="1"/>
        <rFont val="宋体"/>
        <charset val="134"/>
      </rPr>
      <t>环境保护管理事务</t>
    </r>
  </si>
  <si>
    <r>
      <rPr>
        <sz val="12"/>
        <color theme="1"/>
        <rFont val="宋体"/>
        <charset val="134"/>
      </rPr>
      <t>其他环境保护管理事务支出</t>
    </r>
  </si>
  <si>
    <r>
      <rPr>
        <sz val="12"/>
        <color theme="1"/>
        <rFont val="宋体"/>
        <charset val="134"/>
      </rPr>
      <t>污染防治</t>
    </r>
  </si>
  <si>
    <r>
      <rPr>
        <sz val="12"/>
        <color theme="1"/>
        <rFont val="宋体"/>
        <charset val="134"/>
      </rPr>
      <t>大气</t>
    </r>
  </si>
  <si>
    <r>
      <rPr>
        <sz val="12"/>
        <color theme="1"/>
        <rFont val="宋体"/>
        <charset val="134"/>
      </rPr>
      <t>水体</t>
    </r>
  </si>
  <si>
    <t>城乡社区支出</t>
  </si>
  <si>
    <r>
      <rPr>
        <sz val="12"/>
        <color theme="1"/>
        <rFont val="宋体"/>
        <charset val="134"/>
      </rPr>
      <t>城乡社区管理事务</t>
    </r>
  </si>
  <si>
    <r>
      <rPr>
        <sz val="12"/>
        <color theme="1"/>
        <rFont val="宋体"/>
        <charset val="134"/>
      </rPr>
      <t>城管执法</t>
    </r>
  </si>
  <si>
    <r>
      <rPr>
        <sz val="12"/>
        <color theme="1"/>
        <rFont val="宋体"/>
        <charset val="134"/>
      </rPr>
      <t>其他城乡社区管理事务支出</t>
    </r>
  </si>
  <si>
    <t>农林水支出</t>
  </si>
  <si>
    <r>
      <rPr>
        <sz val="12"/>
        <color theme="1"/>
        <rFont val="宋体"/>
        <charset val="134"/>
      </rPr>
      <t>农业农村</t>
    </r>
  </si>
  <si>
    <r>
      <rPr>
        <sz val="12"/>
        <color theme="1"/>
        <rFont val="宋体"/>
        <charset val="134"/>
      </rPr>
      <t>病虫害控制</t>
    </r>
  </si>
  <si>
    <r>
      <rPr>
        <sz val="12"/>
        <color theme="1"/>
        <rFont val="宋体"/>
        <charset val="134"/>
      </rPr>
      <t>农产品质量安全</t>
    </r>
  </si>
  <si>
    <r>
      <rPr>
        <sz val="12"/>
        <color theme="1"/>
        <rFont val="宋体"/>
        <charset val="134"/>
      </rPr>
      <t>防灾救灾</t>
    </r>
  </si>
  <si>
    <r>
      <rPr>
        <sz val="12"/>
        <color theme="1"/>
        <rFont val="宋体"/>
        <charset val="134"/>
      </rPr>
      <t>稳定农民收入补贴</t>
    </r>
  </si>
  <si>
    <r>
      <rPr>
        <sz val="12"/>
        <color theme="1"/>
        <rFont val="宋体"/>
        <charset val="134"/>
      </rPr>
      <t>农业生产发展</t>
    </r>
  </si>
  <si>
    <r>
      <rPr>
        <sz val="12"/>
        <color theme="1"/>
        <rFont val="宋体"/>
        <charset val="134"/>
      </rPr>
      <t>农村合作经济</t>
    </r>
  </si>
  <si>
    <r>
      <rPr>
        <sz val="12"/>
        <color theme="1"/>
        <rFont val="宋体"/>
        <charset val="134"/>
      </rPr>
      <t>农村社会事业</t>
    </r>
  </si>
  <si>
    <r>
      <rPr>
        <sz val="12"/>
        <color theme="1"/>
        <rFont val="宋体"/>
        <charset val="134"/>
      </rPr>
      <t>农业生态资源保护</t>
    </r>
  </si>
  <si>
    <r>
      <rPr>
        <sz val="12"/>
        <color theme="1"/>
        <rFont val="宋体"/>
        <charset val="134"/>
      </rPr>
      <t>乡村道路建设</t>
    </r>
  </si>
  <si>
    <r>
      <rPr>
        <sz val="12"/>
        <color theme="1"/>
        <rFont val="宋体"/>
        <charset val="134"/>
      </rPr>
      <t>耕地建设与利用</t>
    </r>
  </si>
  <si>
    <r>
      <rPr>
        <sz val="12"/>
        <color theme="1"/>
        <rFont val="宋体"/>
        <charset val="134"/>
      </rPr>
      <t>林业和草原</t>
    </r>
  </si>
  <si>
    <r>
      <rPr>
        <sz val="12"/>
        <color theme="1"/>
        <rFont val="宋体"/>
        <charset val="134"/>
      </rPr>
      <t>森林资源培育</t>
    </r>
  </si>
  <si>
    <r>
      <rPr>
        <sz val="12"/>
        <color theme="1"/>
        <rFont val="宋体"/>
        <charset val="134"/>
      </rPr>
      <t>林业草原防灾减灾</t>
    </r>
  </si>
  <si>
    <r>
      <rPr>
        <sz val="12"/>
        <color theme="1"/>
        <rFont val="宋体"/>
        <charset val="134"/>
      </rPr>
      <t>其他林业和草原支出</t>
    </r>
  </si>
  <si>
    <r>
      <rPr>
        <sz val="12"/>
        <color theme="1"/>
        <rFont val="宋体"/>
        <charset val="134"/>
      </rPr>
      <t>水利</t>
    </r>
  </si>
  <si>
    <r>
      <rPr>
        <sz val="12"/>
        <color theme="1"/>
        <rFont val="宋体"/>
        <charset val="134"/>
      </rPr>
      <t>其他水利支出</t>
    </r>
  </si>
  <si>
    <r>
      <rPr>
        <sz val="12"/>
        <color theme="1"/>
        <rFont val="宋体"/>
        <charset val="134"/>
      </rPr>
      <t>巩固脱贫攻坚成果衔接乡村振兴</t>
    </r>
  </si>
  <si>
    <r>
      <rPr>
        <sz val="12"/>
        <color theme="1"/>
        <rFont val="宋体"/>
        <charset val="134"/>
      </rPr>
      <t>社会发展</t>
    </r>
  </si>
  <si>
    <r>
      <rPr>
        <sz val="12"/>
        <color theme="1"/>
        <rFont val="宋体"/>
        <charset val="134"/>
      </rPr>
      <t>其他巩固脱贫攻坚成果衔接乡村振兴支出</t>
    </r>
  </si>
  <si>
    <r>
      <rPr>
        <sz val="12"/>
        <color theme="1"/>
        <rFont val="宋体"/>
        <charset val="134"/>
      </rPr>
      <t>农村综合改革</t>
    </r>
  </si>
  <si>
    <r>
      <rPr>
        <sz val="12"/>
        <color theme="1"/>
        <rFont val="宋体"/>
        <charset val="134"/>
      </rPr>
      <t>对村级公益事业建设的补助</t>
    </r>
  </si>
  <si>
    <r>
      <rPr>
        <sz val="12"/>
        <color theme="1"/>
        <rFont val="宋体"/>
        <charset val="134"/>
      </rPr>
      <t>对村民委员会和村党支部的补助</t>
    </r>
  </si>
  <si>
    <r>
      <rPr>
        <sz val="12"/>
        <color theme="1"/>
        <rFont val="宋体"/>
        <charset val="134"/>
      </rPr>
      <t>普惠金融发展支出</t>
    </r>
  </si>
  <si>
    <r>
      <rPr>
        <sz val="12"/>
        <color theme="1"/>
        <rFont val="宋体"/>
        <charset val="134"/>
      </rPr>
      <t>农业保险保费补贴</t>
    </r>
  </si>
  <si>
    <r>
      <rPr>
        <sz val="12"/>
        <color theme="1"/>
        <rFont val="宋体"/>
        <charset val="134"/>
      </rPr>
      <t>创业担保贷款贴息及奖补</t>
    </r>
  </si>
  <si>
    <r>
      <rPr>
        <sz val="12"/>
        <color theme="1"/>
        <rFont val="宋体"/>
        <charset val="134"/>
      </rPr>
      <t>其他普惠金融发展支出</t>
    </r>
  </si>
  <si>
    <t>交通运输支出</t>
  </si>
  <si>
    <r>
      <rPr>
        <sz val="12"/>
        <color theme="1"/>
        <rFont val="宋体"/>
        <charset val="134"/>
      </rPr>
      <t>公路水路运输</t>
    </r>
  </si>
  <si>
    <r>
      <rPr>
        <sz val="12"/>
        <color theme="1"/>
        <rFont val="宋体"/>
        <charset val="134"/>
      </rPr>
      <t>公路养护</t>
    </r>
  </si>
  <si>
    <r>
      <rPr>
        <sz val="12"/>
        <color theme="1"/>
        <rFont val="宋体"/>
        <charset val="134"/>
      </rPr>
      <t>其他公路水路运输支出</t>
    </r>
  </si>
  <si>
    <t>资源勘探工业信息等支出</t>
  </si>
  <si>
    <r>
      <rPr>
        <sz val="12"/>
        <color theme="1"/>
        <rFont val="宋体"/>
        <charset val="134"/>
      </rPr>
      <t>支持中小企业发展和管理支出</t>
    </r>
  </si>
  <si>
    <r>
      <rPr>
        <sz val="12"/>
        <color theme="1"/>
        <rFont val="宋体"/>
        <charset val="134"/>
      </rPr>
      <t>中小企业发展专项</t>
    </r>
  </si>
  <si>
    <t>商业服务业等支出</t>
  </si>
  <si>
    <r>
      <rPr>
        <sz val="12"/>
        <color theme="1"/>
        <rFont val="宋体"/>
        <charset val="134"/>
      </rPr>
      <t>商业流通事务</t>
    </r>
  </si>
  <si>
    <t>自然资源海洋气象等支出</t>
  </si>
  <si>
    <r>
      <rPr>
        <sz val="12"/>
        <color theme="1"/>
        <rFont val="宋体"/>
        <charset val="134"/>
      </rPr>
      <t>自然资源事务</t>
    </r>
  </si>
  <si>
    <r>
      <rPr>
        <sz val="12"/>
        <color theme="1"/>
        <rFont val="宋体"/>
        <charset val="134"/>
      </rPr>
      <t>气象事务</t>
    </r>
  </si>
  <si>
    <r>
      <rPr>
        <sz val="12"/>
        <color theme="1"/>
        <rFont val="宋体"/>
        <charset val="134"/>
      </rPr>
      <t>气象服务</t>
    </r>
  </si>
  <si>
    <t>住房保障支出</t>
  </si>
  <si>
    <r>
      <rPr>
        <sz val="12"/>
        <color theme="1"/>
        <rFont val="宋体"/>
        <charset val="134"/>
      </rPr>
      <t>保障性安居工程支出</t>
    </r>
  </si>
  <si>
    <r>
      <rPr>
        <sz val="12"/>
        <color theme="1"/>
        <rFont val="宋体"/>
        <charset val="134"/>
      </rPr>
      <t>农村危房改造</t>
    </r>
  </si>
  <si>
    <r>
      <rPr>
        <sz val="12"/>
        <color theme="1"/>
        <rFont val="宋体"/>
        <charset val="134"/>
      </rPr>
      <t>住房改革支出</t>
    </r>
  </si>
  <si>
    <r>
      <rPr>
        <sz val="12"/>
        <color theme="1"/>
        <rFont val="宋体"/>
        <charset val="134"/>
      </rPr>
      <t>住房公积金</t>
    </r>
  </si>
  <si>
    <t>粮油物资储备支出</t>
  </si>
  <si>
    <r>
      <rPr>
        <sz val="12"/>
        <color theme="1"/>
        <rFont val="宋体"/>
        <charset val="134"/>
      </rPr>
      <t>粮油物资事务</t>
    </r>
  </si>
  <si>
    <r>
      <rPr>
        <sz val="12"/>
        <color theme="1"/>
        <rFont val="宋体"/>
        <charset val="134"/>
      </rPr>
      <t>专项业务活动</t>
    </r>
  </si>
  <si>
    <t>灾害防治及应急管理支出</t>
  </si>
  <si>
    <r>
      <rPr>
        <sz val="12"/>
        <color theme="1"/>
        <rFont val="宋体"/>
        <charset val="134"/>
      </rPr>
      <t>应急管理事务</t>
    </r>
  </si>
  <si>
    <r>
      <rPr>
        <sz val="12"/>
        <color theme="1"/>
        <rFont val="宋体"/>
        <charset val="134"/>
      </rPr>
      <t>安全监管</t>
    </r>
  </si>
  <si>
    <r>
      <rPr>
        <sz val="12"/>
        <color theme="1"/>
        <rFont val="宋体"/>
        <charset val="134"/>
      </rPr>
      <t>消防救援事务</t>
    </r>
  </si>
  <si>
    <r>
      <rPr>
        <sz val="12"/>
        <color theme="1"/>
        <rFont val="宋体"/>
        <charset val="134"/>
      </rPr>
      <t>自然灾害救灾及恢复重建支出</t>
    </r>
  </si>
  <si>
    <r>
      <rPr>
        <sz val="12"/>
        <color theme="1"/>
        <rFont val="宋体"/>
        <charset val="134"/>
      </rPr>
      <t>自然灾害救灾补助</t>
    </r>
  </si>
  <si>
    <t>预备费</t>
  </si>
  <si>
    <t>债务付息支出</t>
  </si>
  <si>
    <r>
      <rPr>
        <sz val="12"/>
        <color theme="1"/>
        <rFont val="宋体"/>
        <charset val="134"/>
      </rPr>
      <t>地方政府一般债务付息支出</t>
    </r>
  </si>
  <si>
    <r>
      <rPr>
        <sz val="12"/>
        <color theme="1"/>
        <rFont val="宋体"/>
        <charset val="134"/>
      </rPr>
      <t>地方政府一般债券付息支出</t>
    </r>
  </si>
  <si>
    <t>债务发行费用支出</t>
  </si>
  <si>
    <r>
      <rPr>
        <sz val="12"/>
        <color theme="1"/>
        <rFont val="宋体"/>
        <charset val="134"/>
      </rPr>
      <t>地方政府一般债务发行费用支出</t>
    </r>
  </si>
  <si>
    <r>
      <rPr>
        <b/>
        <sz val="12"/>
        <color theme="1"/>
        <rFont val="宋体"/>
        <charset val="134"/>
      </rPr>
      <t>合</t>
    </r>
    <r>
      <rPr>
        <b/>
        <sz val="12"/>
        <color theme="1"/>
        <rFont val="Times New Roman"/>
        <charset val="134"/>
      </rPr>
      <t xml:space="preserve">     </t>
    </r>
    <r>
      <rPr>
        <b/>
        <sz val="12"/>
        <color theme="1"/>
        <rFont val="宋体"/>
        <charset val="134"/>
      </rPr>
      <t>计</t>
    </r>
  </si>
  <si>
    <t>附表1-4</t>
  </si>
  <si>
    <t>一般公共预算本级基本支出表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</si>
  <si>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</si>
  <si>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</si>
  <si>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</si>
  <si>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</si>
  <si>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</si>
  <si>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</si>
  <si>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</si>
  <si>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住房公积金</t>
  </si>
  <si>
    <t>50199</t>
  </si>
  <si>
    <t>其他工资福利支出</t>
  </si>
  <si>
    <t>502</t>
  </si>
  <si>
    <t>机关商品和服务支出</t>
  </si>
  <si>
    <t>50201</t>
  </si>
  <si>
    <t>办公经费</t>
  </si>
  <si>
    <t>50202</t>
  </si>
  <si>
    <t>会议费</t>
  </si>
  <si>
    <t>50203</t>
  </si>
  <si>
    <t>培训费</t>
  </si>
  <si>
    <t>50206</t>
  </si>
  <si>
    <t>公务接待费</t>
  </si>
  <si>
    <t>50208</t>
  </si>
  <si>
    <t>公务用车运行维护费</t>
  </si>
  <si>
    <t>50299</t>
  </si>
  <si>
    <t>其他商品和服务支出</t>
  </si>
  <si>
    <t>505</t>
  </si>
  <si>
    <t>对事业单位经常性补助</t>
  </si>
  <si>
    <t>50501</t>
  </si>
  <si>
    <t>工资福利支出</t>
  </si>
  <si>
    <t>50502</t>
  </si>
  <si>
    <t>商品和服务支出</t>
  </si>
  <si>
    <t>509</t>
  </si>
  <si>
    <t>对个人和家庭的补助</t>
  </si>
  <si>
    <t>50901</t>
  </si>
  <si>
    <t>社会福利和救助</t>
  </si>
  <si>
    <t>50905</t>
  </si>
  <si>
    <t>离退休费</t>
  </si>
  <si>
    <r>
      <rPr>
        <b/>
        <sz val="12"/>
        <color rgb="FF000000"/>
        <rFont val="宋体"/>
        <charset val="134"/>
      </rPr>
      <t>合</t>
    </r>
    <r>
      <rPr>
        <b/>
        <sz val="12"/>
        <color rgb="FF000000"/>
        <rFont val="Times New Roman"/>
        <charset val="134"/>
      </rPr>
      <t xml:space="preserve">       </t>
    </r>
    <r>
      <rPr>
        <b/>
        <sz val="12"/>
        <color rgb="FF000000"/>
        <rFont val="宋体"/>
        <charset val="134"/>
      </rPr>
      <t>计</t>
    </r>
  </si>
  <si>
    <t>附表1-5</t>
  </si>
  <si>
    <t>一般公共预算税收返还、一般性和专项转移支付分地区
安排情况表</t>
  </si>
  <si>
    <t>地区名称</t>
  </si>
  <si>
    <t>-</t>
  </si>
  <si>
    <t>注：无分地区安排情况，空表列示。</t>
  </si>
  <si>
    <t>附表1-6</t>
  </si>
  <si>
    <t>一般公共预算专项转移支付分项目安排情况表</t>
  </si>
  <si>
    <t>项目名称</t>
  </si>
  <si>
    <t>注：我区无一般公共预算专项转移支付分项目安排情况，空表列示。</t>
  </si>
  <si>
    <t>附表1-7</t>
  </si>
  <si>
    <r>
      <rPr>
        <sz val="20"/>
        <rFont val="宋体"/>
        <charset val="134"/>
      </rPr>
      <t>政府性基金预算收入表</t>
    </r>
  </si>
  <si>
    <r>
      <rPr>
        <b/>
        <sz val="12"/>
        <color rgb="FF000000"/>
        <rFont val="宋体"/>
        <charset val="134"/>
      </rPr>
      <t>项</t>
    </r>
    <r>
      <rPr>
        <b/>
        <sz val="12"/>
        <color rgb="FF000000"/>
        <rFont val="Times New Roman"/>
        <charset val="134"/>
      </rPr>
      <t xml:space="preserve">       </t>
    </r>
    <r>
      <rPr>
        <b/>
        <sz val="12"/>
        <color rgb="FF000000"/>
        <rFont val="宋体"/>
        <charset val="134"/>
      </rPr>
      <t>目</t>
    </r>
  </si>
  <si>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一、农业土地开发资金收入</t>
    </r>
  </si>
  <si>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二、国有土地使用权出让收入</t>
    </r>
  </si>
  <si>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三、国有土地收益基金收入</t>
    </r>
  </si>
  <si>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四、彩票公益金收入</t>
    </r>
  </si>
  <si>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五、城市基础设施配套费收入</t>
    </r>
  </si>
  <si>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六、污水处理费收入</t>
    </r>
  </si>
  <si>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七、其他政府性基金专项债券对应项目专项收入</t>
    </r>
  </si>
  <si>
    <r>
      <rPr>
        <b/>
        <sz val="12"/>
        <color rgb="FF000000"/>
        <rFont val="宋体"/>
        <charset val="134"/>
      </rPr>
      <t>三、专项债券收入</t>
    </r>
    <r>
      <rPr>
        <b/>
        <sz val="12"/>
        <color rgb="FF000000"/>
        <rFont val="Times New Roman"/>
        <charset val="134"/>
      </rPr>
      <t>(</t>
    </r>
    <r>
      <rPr>
        <b/>
        <sz val="12"/>
        <color rgb="FF000000"/>
        <rFont val="宋体"/>
        <charset val="134"/>
      </rPr>
      <t>再融资债券）</t>
    </r>
  </si>
  <si>
    <t>四、上年结转专款收入</t>
  </si>
  <si>
    <r>
      <rPr>
        <sz val="11"/>
        <rFont val="宋体"/>
        <charset val="134"/>
      </rPr>
      <t>附表</t>
    </r>
    <r>
      <rPr>
        <sz val="11"/>
        <rFont val="Times New Roman"/>
        <charset val="134"/>
      </rPr>
      <t>1-8</t>
    </r>
  </si>
  <si>
    <r>
      <rPr>
        <sz val="20"/>
        <rFont val="宋体"/>
        <charset val="134"/>
      </rPr>
      <t>政府性基金预算支出表</t>
    </r>
  </si>
  <si>
    <r>
      <rPr>
        <b/>
        <sz val="11"/>
        <color rgb="FF000000"/>
        <rFont val="宋体"/>
        <charset val="134"/>
      </rPr>
      <t>项目</t>
    </r>
  </si>
  <si>
    <r>
      <rPr>
        <b/>
        <sz val="11"/>
        <color rgb="FF000000"/>
        <rFont val="宋体"/>
        <charset val="134"/>
      </rPr>
      <t>预算数</t>
    </r>
  </si>
  <si>
    <t>其他支出</t>
  </si>
  <si>
    <t>二、对下转移支付</t>
  </si>
  <si>
    <t>三、专项债券还本支出</t>
  </si>
  <si>
    <t>四、调出资金</t>
  </si>
  <si>
    <t>附表1-9</t>
  </si>
  <si>
    <t>政府性基金预算本级支出表</t>
  </si>
  <si>
    <t>国家电影事业发展专项资金安排的支出</t>
  </si>
  <si>
    <t>其他国家电影事业发展专项资金支出</t>
  </si>
  <si>
    <t>国有土地使用权出让收入安排的支出</t>
  </si>
  <si>
    <t xml:space="preserve">        征地和拆迁补偿支出</t>
  </si>
  <si>
    <t xml:space="preserve">        土地开发支出</t>
  </si>
  <si>
    <t xml:space="preserve">        补助被征地农民支出</t>
  </si>
  <si>
    <t xml:space="preserve">        廉租住房支出</t>
  </si>
  <si>
    <t xml:space="preserve">        农业农村生态环境支出</t>
  </si>
  <si>
    <t xml:space="preserve">    其他国有土地使用权出让收入安排的支出</t>
  </si>
  <si>
    <t xml:space="preserve">  城市基础设施配套费安排的支出</t>
  </si>
  <si>
    <t>城市公共设施</t>
  </si>
  <si>
    <t>城市环境卫生</t>
  </si>
  <si>
    <t>大中型水库移民后期扶持基金支出</t>
  </si>
  <si>
    <t>移民补助</t>
  </si>
  <si>
    <t>彩票公益金安排的支出</t>
  </si>
  <si>
    <t>用于社会福利的彩票公益金支出</t>
  </si>
  <si>
    <t>用于其他社会公益事业的彩票公益金支出</t>
  </si>
  <si>
    <t>地方政府专项债务付息支出</t>
  </si>
  <si>
    <t>国有土地使用权出让金债务付息支出</t>
  </si>
  <si>
    <t>土地储备专项债券付息支出</t>
  </si>
  <si>
    <t>棚户区改造专项债券付息支出</t>
  </si>
  <si>
    <t>其他地方自行试点项目收益专项债券付息支出</t>
  </si>
  <si>
    <t>其他政府性基金债务付息支出</t>
  </si>
  <si>
    <t>地方政府专项债务发行费用支出</t>
  </si>
  <si>
    <t>土地储备专项债券发行费用支出</t>
  </si>
  <si>
    <t>棚户区改造专项债券发行费用支出</t>
  </si>
  <si>
    <t>其他地方自行试点项目收益专项债券发行费用支出</t>
  </si>
  <si>
    <r>
      <rPr>
        <b/>
        <sz val="12"/>
        <color theme="1"/>
        <rFont val="宋体"/>
        <charset val="134"/>
      </rPr>
      <t>合</t>
    </r>
    <r>
      <rPr>
        <b/>
        <sz val="12"/>
        <color theme="1"/>
        <rFont val="Times New Roman"/>
        <charset val="134"/>
      </rPr>
      <t xml:space="preserve">      </t>
    </r>
    <r>
      <rPr>
        <b/>
        <sz val="12"/>
        <color theme="1"/>
        <rFont val="宋体"/>
        <charset val="134"/>
      </rPr>
      <t>计</t>
    </r>
  </si>
  <si>
    <t>附表1-10</t>
  </si>
  <si>
    <t>政府性基金预算专项转移支付分地区安排情况表</t>
  </si>
  <si>
    <t>市（县、镇）名1</t>
  </si>
  <si>
    <t>市（县、镇）名2</t>
  </si>
  <si>
    <t>市（县、镇）名3</t>
  </si>
  <si>
    <t>市（县、镇）名4</t>
  </si>
  <si>
    <t>市（县、镇）名5</t>
  </si>
  <si>
    <t>注：我区无政府性基金专项转移支付分地区安排情况，空表列示。</t>
  </si>
  <si>
    <t>附表1-11</t>
  </si>
  <si>
    <t>政府性基金预算专项转移支付分项目安排情况表</t>
  </si>
  <si>
    <t>注：我区无政府性基金专项转移支付分项目安排情况，空表列示。</t>
  </si>
  <si>
    <t>附表1-12</t>
  </si>
  <si>
    <t>国有资本经营预算收入表</t>
  </si>
  <si>
    <t>一、利润收入</t>
  </si>
  <si>
    <t>二、股利、股息收入</t>
  </si>
  <si>
    <t>备注：我区无国有资本经营预算收入，空表列示。</t>
  </si>
  <si>
    <t>附表1-13</t>
  </si>
  <si>
    <t>国有资本经营预算支出表</t>
  </si>
  <si>
    <t>备注：我区无国有资本经营预算支出，空表列示。</t>
  </si>
  <si>
    <t>附表1-14</t>
  </si>
  <si>
    <t>国有资本经营预算本级支出表</t>
  </si>
  <si>
    <t>223</t>
  </si>
  <si>
    <t>国有资本经营预算支出</t>
  </si>
  <si>
    <t>22301</t>
  </si>
  <si>
    <t>解决历史遗留问题及改革成本支出</t>
  </si>
  <si>
    <t>2230101</t>
  </si>
  <si>
    <t>厂办大集体改革支出</t>
  </si>
  <si>
    <t>22302</t>
  </si>
  <si>
    <t>国有企业资本金注入</t>
  </si>
  <si>
    <t>2230201</t>
  </si>
  <si>
    <t>国有经济结构调整支出</t>
  </si>
  <si>
    <t>备注：我区无国有资本经营预算本级支出，空表列示。</t>
  </si>
  <si>
    <t>附表1-15</t>
  </si>
  <si>
    <t>国有资本经营预算专项转移支付分地区安排情况表</t>
  </si>
  <si>
    <t>徐水区</t>
  </si>
  <si>
    <t>备注：我区无国有资本经营预算专项转移支付分地区安排，空表列示。</t>
  </si>
  <si>
    <t>附表1-16</t>
  </si>
  <si>
    <t>国有资本经营预算专项转移支付分项目安排情况表</t>
  </si>
  <si>
    <t>备注：我区无国有资本经营预算专项转移支付分项目安排，空表列示。</t>
  </si>
  <si>
    <r>
      <rPr>
        <sz val="11"/>
        <rFont val="宋体"/>
        <charset val="134"/>
      </rPr>
      <t>附表</t>
    </r>
    <r>
      <rPr>
        <sz val="11"/>
        <rFont val="Times New Roman"/>
        <charset val="134"/>
      </rPr>
      <t>1-17</t>
    </r>
  </si>
  <si>
    <r>
      <rPr>
        <sz val="20"/>
        <rFont val="宋体"/>
        <charset val="134"/>
      </rPr>
      <t>社会保险基金预算收入表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</si>
  <si>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</si>
  <si>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</si>
  <si>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预算数</t>
    </r>
  </si>
  <si>
    <r>
      <rPr>
        <b/>
        <sz val="12"/>
        <color rgb="FF000000"/>
        <rFont val="宋体"/>
        <charset val="134"/>
      </rPr>
      <t>社会保险基金收入合计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</si>
  <si>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其中：保险费收入</t>
    </r>
  </si>
  <si>
    <r>
      <rPr>
        <sz val="12"/>
        <color theme="1"/>
        <rFont val="Times New Roman"/>
        <charset val="134"/>
      </rPr>
      <t xml:space="preserve">          </t>
    </r>
    <r>
      <rPr>
        <sz val="12"/>
        <color theme="1"/>
        <rFont val="宋体"/>
        <charset val="134"/>
      </rPr>
      <t>财政补贴收入</t>
    </r>
  </si>
  <si>
    <r>
      <rPr>
        <sz val="12"/>
        <color theme="1"/>
        <rFont val="Times New Roman"/>
        <charset val="134"/>
      </rPr>
      <t xml:space="preserve">          </t>
    </r>
    <r>
      <rPr>
        <sz val="12"/>
        <color theme="1"/>
        <rFont val="宋体"/>
        <charset val="134"/>
      </rPr>
      <t>利息收入</t>
    </r>
  </si>
  <si>
    <r>
      <rPr>
        <sz val="12"/>
        <color theme="1"/>
        <rFont val="Times New Roman"/>
        <charset val="134"/>
      </rPr>
      <t xml:space="preserve">          </t>
    </r>
    <r>
      <rPr>
        <sz val="12"/>
        <color theme="1"/>
        <rFont val="宋体"/>
        <charset val="134"/>
      </rPr>
      <t>集体补助收入</t>
    </r>
  </si>
  <si>
    <r>
      <rPr>
        <sz val="12"/>
        <color theme="1"/>
        <rFont val="Times New Roman"/>
        <charset val="134"/>
      </rPr>
      <t xml:space="preserve">          </t>
    </r>
    <r>
      <rPr>
        <sz val="12"/>
        <color theme="1"/>
        <rFont val="宋体"/>
        <charset val="134"/>
      </rPr>
      <t>转移收入</t>
    </r>
  </si>
  <si>
    <r>
      <rPr>
        <sz val="12"/>
        <color theme="1"/>
        <rFont val="Times New Roman"/>
        <charset val="134"/>
      </rPr>
      <t xml:space="preserve">          </t>
    </r>
    <r>
      <rPr>
        <sz val="12"/>
        <color theme="1"/>
        <rFont val="宋体"/>
        <charset val="134"/>
      </rPr>
      <t>委托投资收益</t>
    </r>
  </si>
  <si>
    <r>
      <rPr>
        <sz val="12"/>
        <color theme="1"/>
        <rFont val="Times New Roman"/>
        <charset val="134"/>
      </rPr>
      <t xml:space="preserve">          </t>
    </r>
    <r>
      <rPr>
        <sz val="12"/>
        <color theme="1"/>
        <rFont val="宋体"/>
        <charset val="134"/>
      </rPr>
      <t>其他收入</t>
    </r>
  </si>
  <si>
    <r>
      <rPr>
        <b/>
        <sz val="12"/>
        <color theme="1"/>
        <rFont val="宋体"/>
        <charset val="134"/>
      </rPr>
      <t>一、城乡居民基本养老保险基金收入</t>
    </r>
  </si>
  <si>
    <r>
      <rPr>
        <sz val="12"/>
        <color theme="1"/>
        <rFont val="宋体"/>
        <charset val="134"/>
      </rPr>
      <t>转移收入</t>
    </r>
  </si>
  <si>
    <r>
      <rPr>
        <sz val="12"/>
        <color theme="1"/>
        <rFont val="宋体"/>
        <charset val="134"/>
      </rPr>
      <t>集体补助收入</t>
    </r>
  </si>
  <si>
    <r>
      <rPr>
        <sz val="12"/>
        <color theme="1"/>
        <rFont val="宋体"/>
        <charset val="134"/>
      </rPr>
      <t>委托投资收益</t>
    </r>
  </si>
  <si>
    <r>
      <rPr>
        <sz val="12"/>
        <color theme="1"/>
        <rFont val="宋体"/>
        <charset val="134"/>
      </rPr>
      <t>其他收入</t>
    </r>
  </si>
  <si>
    <r>
      <rPr>
        <b/>
        <sz val="12"/>
        <color theme="1"/>
        <rFont val="宋体"/>
        <charset val="134"/>
      </rPr>
      <t>二、机关事业单位基本养老保险基金收入</t>
    </r>
  </si>
  <si>
    <r>
      <rPr>
        <sz val="11"/>
        <rFont val="宋体"/>
        <charset val="134"/>
      </rPr>
      <t>附表</t>
    </r>
    <r>
      <rPr>
        <sz val="11"/>
        <rFont val="Times New Roman"/>
        <charset val="134"/>
      </rPr>
      <t>1-18</t>
    </r>
  </si>
  <si>
    <r>
      <rPr>
        <sz val="20"/>
        <rFont val="宋体"/>
        <charset val="134"/>
      </rPr>
      <t>社会保险基金预算支出表</t>
    </r>
  </si>
  <si>
    <r>
      <rPr>
        <b/>
        <sz val="12"/>
        <color rgb="FF000000"/>
        <rFont val="宋体"/>
        <charset val="134"/>
      </rPr>
      <t>全区社会保险基金支出合计</t>
    </r>
  </si>
  <si>
    <r>
      <rPr>
        <sz val="12"/>
        <color rgb="FF000000"/>
        <rFont val="宋体"/>
        <charset val="134"/>
      </rPr>
      <t>其中：社会保险待遇支出</t>
    </r>
  </si>
  <si>
    <r>
      <rPr>
        <sz val="12"/>
        <color rgb="FF000000"/>
        <rFont val="宋体"/>
        <charset val="134"/>
      </rPr>
      <t>转移支出</t>
    </r>
  </si>
  <si>
    <r>
      <rPr>
        <sz val="12"/>
        <color rgb="FF000000"/>
        <rFont val="宋体"/>
        <charset val="134"/>
      </rPr>
      <t>其他支出</t>
    </r>
  </si>
  <si>
    <r>
      <rPr>
        <b/>
        <sz val="12"/>
        <color rgb="FF000000"/>
        <rFont val="宋体"/>
        <charset val="134"/>
      </rPr>
      <t>一、城乡居民基本养老保险基金支出</t>
    </r>
  </si>
  <si>
    <r>
      <rPr>
        <sz val="12"/>
        <color rgb="FF000000"/>
        <rFont val="宋体"/>
        <charset val="134"/>
      </rPr>
      <t>其中：居民基础养老金支出</t>
    </r>
  </si>
  <si>
    <r>
      <rPr>
        <sz val="12"/>
        <color rgb="FF000000"/>
        <rFont val="宋体"/>
        <charset val="134"/>
      </rPr>
      <t>个人账户支出养老金</t>
    </r>
  </si>
  <si>
    <r>
      <rPr>
        <b/>
        <sz val="12"/>
        <color rgb="FF000000"/>
        <rFont val="宋体"/>
        <charset val="134"/>
      </rPr>
      <t>二、机关事业单位基本养老保险基金支出</t>
    </r>
  </si>
  <si>
    <r>
      <rPr>
        <sz val="12"/>
        <color rgb="FF000000"/>
        <rFont val="宋体"/>
        <charset val="134"/>
      </rPr>
      <t>其中：基本养老金支出</t>
    </r>
  </si>
  <si>
    <r>
      <rPr>
        <sz val="12"/>
        <color rgb="FF000000"/>
        <rFont val="Times New Roman"/>
        <charset val="134"/>
      </rPr>
      <t xml:space="preserve">      </t>
    </r>
    <r>
      <rPr>
        <sz val="12"/>
        <color rgb="FF000000"/>
        <rFont val="宋体"/>
        <charset val="134"/>
      </rPr>
      <t>转移支出</t>
    </r>
  </si>
  <si>
    <r>
      <rPr>
        <sz val="12"/>
        <color rgb="FF000000"/>
        <rFont val="Times New Roman"/>
        <charset val="134"/>
      </rPr>
      <t xml:space="preserve">      </t>
    </r>
    <r>
      <rPr>
        <sz val="12"/>
        <color rgb="FF000000"/>
        <rFont val="宋体"/>
        <charset val="134"/>
      </rPr>
      <t>其他支出</t>
    </r>
  </si>
</sst>
</file>

<file path=xl/styles.xml><?xml version="1.0" encoding="utf-8"?>
<styleSheet xmlns="http://schemas.openxmlformats.org/spreadsheetml/2006/main">
  <numFmts count="7"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"/>
    <numFmt numFmtId="178" formatCode="0_ "/>
  </numFmts>
  <fonts count="56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20"/>
      <name val="Times New Roman"/>
      <charset val="134"/>
    </font>
    <font>
      <b/>
      <sz val="11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1"/>
      <name val="宋体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4"/>
      <name val="宋体"/>
      <charset val="134"/>
    </font>
    <font>
      <sz val="18"/>
      <name val="宋体"/>
      <charset val="134"/>
    </font>
    <font>
      <sz val="10.5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20"/>
      <name val="宋体"/>
      <charset val="134"/>
    </font>
    <font>
      <b/>
      <sz val="11"/>
      <color rgb="FF00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color rgb="FF000000"/>
      <name val="Times New Roman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方正书宋_GBK"/>
      <charset val="134"/>
    </font>
    <font>
      <sz val="11"/>
      <color theme="1"/>
      <name val="宋体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7"/>
      <name val="Small Fonts"/>
      <charset val="134"/>
    </font>
    <font>
      <sz val="10"/>
      <name val="MS Sans Serif"/>
      <charset val="134"/>
    </font>
    <font>
      <sz val="12"/>
      <name val="Courier"/>
      <charset val="134"/>
    </font>
  </fonts>
  <fills count="51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protection locked="0"/>
    </xf>
    <xf numFmtId="0" fontId="1" fillId="0" borderId="0">
      <protection locked="0"/>
    </xf>
    <xf numFmtId="0" fontId="38" fillId="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0" fillId="13" borderId="8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0" borderId="0">
      <protection locked="0"/>
    </xf>
    <xf numFmtId="0" fontId="30" fillId="2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34" borderId="11" applyNumberFormat="0" applyFont="0" applyAlignment="0" applyProtection="0">
      <alignment vertical="center"/>
    </xf>
    <xf numFmtId="0" fontId="1" fillId="0" borderId="0">
      <protection locked="0"/>
    </xf>
    <xf numFmtId="0" fontId="34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/>
    <xf numFmtId="0" fontId="33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" borderId="6" applyNumberForma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7" fillId="3" borderId="8" applyNumberFormat="0" applyAlignment="0" applyProtection="0">
      <alignment vertical="center"/>
    </xf>
    <xf numFmtId="0" fontId="42" fillId="28" borderId="9" applyNumberFormat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6" fillId="8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1" fillId="0" borderId="0">
      <protection locked="0"/>
    </xf>
    <xf numFmtId="0" fontId="38" fillId="24" borderId="0" applyNumberFormat="0" applyBorder="0" applyAlignment="0" applyProtection="0">
      <alignment vertical="center"/>
    </xf>
    <xf numFmtId="0" fontId="1" fillId="0" borderId="0">
      <protection locked="0"/>
    </xf>
    <xf numFmtId="0" fontId="38" fillId="47" borderId="0" applyNumberFormat="0" applyBorder="0" applyAlignment="0" applyProtection="0">
      <alignment vertical="center"/>
    </xf>
    <xf numFmtId="0" fontId="1" fillId="0" borderId="0">
      <protection locked="0"/>
    </xf>
    <xf numFmtId="0" fontId="38" fillId="18" borderId="0" applyNumberFormat="0" applyBorder="0" applyAlignment="0" applyProtection="0">
      <alignment vertical="center"/>
    </xf>
    <xf numFmtId="0" fontId="1" fillId="0" borderId="0">
      <protection locked="0"/>
    </xf>
    <xf numFmtId="0" fontId="38" fillId="48" borderId="0" applyNumberFormat="0" applyBorder="0" applyAlignment="0" applyProtection="0">
      <alignment vertical="center"/>
    </xf>
    <xf numFmtId="37" fontId="53" fillId="0" borderId="0"/>
    <xf numFmtId="0" fontId="54" fillId="0" borderId="0"/>
    <xf numFmtId="9" fontId="32" fillId="0" borderId="0" applyFont="0" applyFill="0" applyBorder="0" applyAlignment="0" applyProtection="0"/>
    <xf numFmtId="0" fontId="2" fillId="0" borderId="1">
      <alignment horizontal="distributed" vertical="center" wrapText="1"/>
    </xf>
    <xf numFmtId="0" fontId="36" fillId="8" borderId="0" applyNumberFormat="0" applyBorder="0" applyAlignment="0" applyProtection="0">
      <alignment vertical="center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32" fillId="0" borderId="0"/>
    <xf numFmtId="0" fontId="3" fillId="0" borderId="0"/>
    <xf numFmtId="0" fontId="1" fillId="0" borderId="0">
      <protection locked="0"/>
    </xf>
    <xf numFmtId="0" fontId="1" fillId="0" borderId="0">
      <protection locked="0"/>
    </xf>
    <xf numFmtId="0" fontId="3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32" fillId="0" borderId="0"/>
    <xf numFmtId="0" fontId="3" fillId="0" borderId="0"/>
    <xf numFmtId="0" fontId="54" fillId="0" borderId="0"/>
    <xf numFmtId="0" fontId="32" fillId="0" borderId="0" applyFont="0" applyFill="0" applyBorder="0" applyAlignment="0" applyProtection="0"/>
    <xf numFmtId="0" fontId="38" fillId="47" borderId="0" applyNumberFormat="0" applyBorder="0" applyAlignment="0" applyProtection="0">
      <alignment vertical="center"/>
    </xf>
    <xf numFmtId="4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" fontId="2" fillId="0" borderId="1">
      <alignment vertical="center"/>
      <protection locked="0"/>
    </xf>
    <xf numFmtId="0" fontId="55" fillId="0" borderId="0"/>
    <xf numFmtId="177" fontId="2" fillId="0" borderId="1">
      <alignment vertical="center"/>
      <protection locked="0"/>
    </xf>
    <xf numFmtId="0" fontId="32" fillId="0" borderId="0"/>
    <xf numFmtId="0" fontId="38" fillId="4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" fillId="0" borderId="0"/>
    <xf numFmtId="0" fontId="3" fillId="0" borderId="0"/>
  </cellStyleXfs>
  <cellXfs count="204">
    <xf numFmtId="0" fontId="0" fillId="0" borderId="0" xfId="0"/>
    <xf numFmtId="0" fontId="1" fillId="0" borderId="0" xfId="9" applyFont="1" applyFill="1" applyAlignment="1">
      <alignment vertical="top"/>
      <protection locked="0"/>
    </xf>
    <xf numFmtId="0" fontId="2" fillId="0" borderId="0" xfId="9" applyFont="1" applyFill="1" applyAlignment="1">
      <alignment vertical="top"/>
      <protection locked="0"/>
    </xf>
    <xf numFmtId="0" fontId="3" fillId="0" borderId="0" xfId="97" applyFont="1" applyFill="1" applyAlignment="1">
      <alignment horizontal="left" vertical="center"/>
    </xf>
    <xf numFmtId="176" fontId="3" fillId="0" borderId="0" xfId="97" applyNumberFormat="1" applyFont="1" applyFill="1" applyAlignment="1">
      <alignment horizontal="right" vertical="center"/>
    </xf>
    <xf numFmtId="0" fontId="4" fillId="0" borderId="0" xfId="97" applyFont="1" applyFill="1" applyAlignment="1">
      <alignment horizontal="left" vertical="center"/>
    </xf>
    <xf numFmtId="0" fontId="5" fillId="0" borderId="0" xfId="97" applyFont="1" applyFill="1" applyAlignment="1">
      <alignment horizontal="left" vertical="center"/>
    </xf>
    <xf numFmtId="176" fontId="5" fillId="0" borderId="0" xfId="97" applyNumberFormat="1" applyFont="1" applyFill="1" applyAlignment="1">
      <alignment horizontal="right" vertical="center"/>
    </xf>
    <xf numFmtId="0" fontId="6" fillId="0" borderId="0" xfId="97" applyFont="1" applyFill="1" applyAlignment="1">
      <alignment horizontal="center" vertical="center"/>
    </xf>
    <xf numFmtId="176" fontId="4" fillId="0" borderId="0" xfId="97" applyNumberFormat="1" applyFont="1" applyFill="1" applyAlignment="1">
      <alignment horizontal="right" vertical="center"/>
    </xf>
    <xf numFmtId="0" fontId="7" fillId="0" borderId="1" xfId="97" applyFont="1" applyFill="1" applyBorder="1" applyAlignment="1">
      <alignment horizontal="center" vertical="center"/>
    </xf>
    <xf numFmtId="176" fontId="7" fillId="0" borderId="1" xfId="97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 indent="3"/>
    </xf>
    <xf numFmtId="0" fontId="9" fillId="0" borderId="1" xfId="0" applyFont="1" applyBorder="1" applyAlignment="1">
      <alignment vertical="center" wrapText="1"/>
    </xf>
    <xf numFmtId="0" fontId="3" fillId="0" borderId="0" xfId="97" applyFont="1" applyFill="1" applyAlignment="1">
      <alignment vertical="center"/>
    </xf>
    <xf numFmtId="0" fontId="2" fillId="0" borderId="0" xfId="97" applyFont="1" applyFill="1" applyAlignment="1">
      <alignment vertical="center"/>
    </xf>
    <xf numFmtId="0" fontId="10" fillId="0" borderId="0" xfId="97" applyFont="1" applyFill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justify" vertical="center" wrapText="1" indent="5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 indent="5"/>
    </xf>
    <xf numFmtId="0" fontId="11" fillId="0" borderId="1" xfId="0" applyFont="1" applyBorder="1" applyAlignment="1">
      <alignment horizontal="justify" vertical="center" wrapText="1"/>
    </xf>
    <xf numFmtId="0" fontId="2" fillId="0" borderId="0" xfId="103" applyFont="1" applyAlignment="1">
      <alignment vertical="center" wrapText="1"/>
    </xf>
    <xf numFmtId="0" fontId="10" fillId="0" borderId="0" xfId="103" applyFont="1" applyAlignment="1">
      <alignment horizontal="center" vertical="center" wrapText="1"/>
    </xf>
    <xf numFmtId="0" fontId="2" fillId="0" borderId="0" xfId="103" applyFont="1" applyAlignment="1">
      <alignment wrapText="1"/>
    </xf>
    <xf numFmtId="0" fontId="10" fillId="0" borderId="0" xfId="103" applyFont="1" applyAlignment="1">
      <alignment wrapText="1"/>
    </xf>
    <xf numFmtId="0" fontId="3" fillId="0" borderId="0" xfId="103" applyFont="1" applyAlignment="1">
      <alignment wrapText="1"/>
    </xf>
    <xf numFmtId="0" fontId="2" fillId="0" borderId="0" xfId="104" applyFont="1" applyBorder="1" applyAlignment="1">
      <alignment horizontal="left" vertical="center" wrapText="1"/>
    </xf>
    <xf numFmtId="0" fontId="13" fillId="0" borderId="0" xfId="104" applyFont="1" applyBorder="1" applyAlignment="1">
      <alignment horizontal="left" vertical="center" wrapText="1"/>
    </xf>
    <xf numFmtId="49" fontId="14" fillId="0" borderId="0" xfId="103" applyNumberFormat="1" applyFont="1" applyAlignment="1">
      <alignment horizontal="centerContinuous" vertical="center" wrapText="1"/>
    </xf>
    <xf numFmtId="176" fontId="15" fillId="0" borderId="0" xfId="9" applyNumberFormat="1" applyFont="1" applyFill="1" applyAlignment="1">
      <alignment horizontal="right" vertical="center"/>
      <protection locked="0"/>
    </xf>
    <xf numFmtId="0" fontId="16" fillId="0" borderId="1" xfId="103" applyFont="1" applyBorder="1" applyAlignment="1">
      <alignment horizontal="center" vertical="center" wrapText="1"/>
    </xf>
    <xf numFmtId="1" fontId="16" fillId="0" borderId="1" xfId="103" applyNumberFormat="1" applyFont="1" applyBorder="1" applyAlignment="1" applyProtection="1">
      <alignment horizontal="center" vertical="center" wrapText="1"/>
      <protection locked="0"/>
    </xf>
    <xf numFmtId="178" fontId="3" fillId="0" borderId="1" xfId="103" applyNumberFormat="1" applyFont="1" applyFill="1" applyBorder="1" applyAlignment="1">
      <alignment horizontal="right" vertical="center" wrapText="1"/>
    </xf>
    <xf numFmtId="178" fontId="3" fillId="0" borderId="1" xfId="103" applyNumberFormat="1" applyFont="1" applyBorder="1" applyAlignment="1">
      <alignment horizontal="right" vertical="center" wrapText="1"/>
    </xf>
    <xf numFmtId="49" fontId="3" fillId="0" borderId="0" xfId="9" applyNumberFormat="1" applyFont="1" applyFill="1" applyAlignment="1">
      <alignment horizontal="left" vertical="center"/>
      <protection locked="0"/>
    </xf>
    <xf numFmtId="49" fontId="3" fillId="0" borderId="0" xfId="9" applyNumberFormat="1" applyFont="1" applyFill="1" applyAlignment="1">
      <alignment horizontal="left" vertical="top"/>
      <protection locked="0"/>
    </xf>
    <xf numFmtId="0" fontId="1" fillId="0" borderId="0" xfId="9" applyFont="1" applyFill="1" applyAlignment="1">
      <alignment vertical="center"/>
      <protection locked="0"/>
    </xf>
    <xf numFmtId="0" fontId="17" fillId="0" borderId="0" xfId="9" applyFont="1" applyFill="1" applyAlignment="1">
      <alignment vertical="top"/>
      <protection locked="0"/>
    </xf>
    <xf numFmtId="49" fontId="2" fillId="0" borderId="0" xfId="9" applyNumberFormat="1" applyFont="1" applyFill="1" applyAlignment="1">
      <alignment horizontal="left" vertical="top"/>
      <protection locked="0"/>
    </xf>
    <xf numFmtId="0" fontId="2" fillId="0" borderId="0" xfId="104" applyFont="1" applyBorder="1" applyAlignment="1">
      <alignment horizontal="left" vertical="center"/>
    </xf>
    <xf numFmtId="0" fontId="14" fillId="0" borderId="0" xfId="9" applyFont="1" applyFill="1" applyAlignment="1">
      <alignment horizontal="center" vertical="center" wrapText="1"/>
      <protection locked="0"/>
    </xf>
    <xf numFmtId="0" fontId="14" fillId="0" borderId="0" xfId="9" applyFont="1" applyFill="1" applyAlignment="1">
      <alignment horizontal="center" vertical="center"/>
      <protection locked="0"/>
    </xf>
    <xf numFmtId="49" fontId="2" fillId="0" borderId="0" xfId="9" applyNumberFormat="1" applyFont="1" applyFill="1" applyAlignment="1">
      <alignment horizontal="left" vertical="center"/>
      <protection locked="0"/>
    </xf>
    <xf numFmtId="49" fontId="16" fillId="0" borderId="1" xfId="9" applyNumberFormat="1" applyFont="1" applyFill="1" applyBorder="1" applyAlignment="1">
      <alignment horizontal="center" vertical="center"/>
      <protection locked="0"/>
    </xf>
    <xf numFmtId="49" fontId="3" fillId="0" borderId="1" xfId="9" applyNumberFormat="1" applyFont="1" applyFill="1" applyBorder="1" applyAlignment="1">
      <alignment horizontal="center" vertical="center"/>
      <protection locked="0"/>
    </xf>
    <xf numFmtId="49" fontId="3" fillId="0" borderId="1" xfId="9" applyNumberFormat="1" applyFont="1" applyFill="1" applyBorder="1" applyAlignment="1">
      <alignment horizontal="left" vertical="center"/>
      <protection locked="0"/>
    </xf>
    <xf numFmtId="49" fontId="3" fillId="0" borderId="1" xfId="9" applyNumberFormat="1" applyFont="1" applyFill="1" applyBorder="1" applyAlignment="1">
      <alignment horizontal="left" vertical="center" indent="1"/>
      <protection locked="0"/>
    </xf>
    <xf numFmtId="49" fontId="1" fillId="0" borderId="0" xfId="9" applyNumberFormat="1" applyFont="1" applyFill="1" applyAlignment="1">
      <alignment horizontal="left" vertical="top" indent="1"/>
      <protection locked="0"/>
    </xf>
    <xf numFmtId="49" fontId="1" fillId="0" borderId="0" xfId="9" applyNumberFormat="1" applyFont="1" applyFill="1" applyAlignment="1">
      <alignment horizontal="left" vertical="top" indent="2"/>
      <protection locked="0"/>
    </xf>
    <xf numFmtId="176" fontId="2" fillId="0" borderId="0" xfId="9" applyNumberFormat="1" applyFont="1" applyFill="1" applyAlignment="1">
      <alignment vertical="top"/>
      <protection locked="0"/>
    </xf>
    <xf numFmtId="0" fontId="18" fillId="0" borderId="0" xfId="9" applyFont="1" applyFill="1" applyAlignment="1">
      <alignment horizontal="center" vertical="top"/>
      <protection locked="0"/>
    </xf>
    <xf numFmtId="176" fontId="18" fillId="0" borderId="0" xfId="9" applyNumberFormat="1" applyFont="1" applyFill="1" applyAlignment="1">
      <alignment horizontal="center" vertical="top"/>
      <protection locked="0"/>
    </xf>
    <xf numFmtId="176" fontId="15" fillId="0" borderId="0" xfId="9" applyNumberFormat="1" applyFont="1" applyFill="1" applyAlignment="1">
      <alignment horizontal="right" vertical="top"/>
      <protection locked="0"/>
    </xf>
    <xf numFmtId="0" fontId="16" fillId="0" borderId="1" xfId="9" applyFont="1" applyFill="1" applyBorder="1" applyAlignment="1">
      <alignment horizontal="center" vertical="center"/>
      <protection locked="0"/>
    </xf>
    <xf numFmtId="176" fontId="16" fillId="0" borderId="1" xfId="9" applyNumberFormat="1" applyFont="1" applyFill="1" applyBorder="1" applyAlignment="1">
      <alignment horizontal="center" vertical="center"/>
      <protection locked="0"/>
    </xf>
    <xf numFmtId="49" fontId="16" fillId="0" borderId="1" xfId="9" applyNumberFormat="1" applyFont="1" applyFill="1" applyBorder="1" applyAlignment="1">
      <alignment horizontal="left" vertical="center"/>
      <protection locked="0"/>
    </xf>
    <xf numFmtId="0" fontId="16" fillId="0" borderId="1" xfId="9" applyFont="1" applyFill="1" applyBorder="1" applyAlignment="1">
      <alignment horizontal="left" vertical="center"/>
      <protection locked="0"/>
    </xf>
    <xf numFmtId="176" fontId="3" fillId="0" borderId="1" xfId="9" applyNumberFormat="1" applyFont="1" applyFill="1" applyBorder="1" applyAlignment="1">
      <alignment vertical="center"/>
      <protection locked="0"/>
    </xf>
    <xf numFmtId="49" fontId="16" fillId="0" borderId="1" xfId="9" applyNumberFormat="1" applyFont="1" applyFill="1" applyBorder="1" applyAlignment="1">
      <alignment horizontal="left" vertical="center" indent="1"/>
      <protection locked="0"/>
    </xf>
    <xf numFmtId="49" fontId="16" fillId="0" borderId="1" xfId="9" applyNumberFormat="1" applyFont="1" applyFill="1" applyBorder="1" applyAlignment="1">
      <alignment horizontal="left" vertical="center" wrapText="1" indent="1"/>
      <protection locked="0"/>
    </xf>
    <xf numFmtId="49" fontId="3" fillId="0" borderId="1" xfId="9" applyNumberFormat="1" applyFont="1" applyFill="1" applyBorder="1" applyAlignment="1">
      <alignment horizontal="left" vertical="center" indent="2"/>
      <protection locked="0"/>
    </xf>
    <xf numFmtId="0" fontId="3" fillId="0" borderId="1" xfId="9" applyFont="1" applyFill="1" applyBorder="1" applyAlignment="1">
      <alignment horizontal="left" vertical="center" indent="2"/>
      <protection locked="0"/>
    </xf>
    <xf numFmtId="176" fontId="16" fillId="0" borderId="1" xfId="9" applyNumberFormat="1" applyFont="1" applyFill="1" applyBorder="1" applyAlignment="1">
      <alignment vertical="center"/>
      <protection locked="0"/>
    </xf>
    <xf numFmtId="0" fontId="3" fillId="0" borderId="0" xfId="9" applyFont="1" applyFill="1" applyAlignment="1">
      <alignment vertical="top"/>
      <protection locked="0"/>
    </xf>
    <xf numFmtId="176" fontId="3" fillId="0" borderId="0" xfId="9" applyNumberFormat="1" applyFont="1" applyFill="1" applyAlignment="1">
      <alignment vertical="top"/>
      <protection locked="0"/>
    </xf>
    <xf numFmtId="0" fontId="18" fillId="0" borderId="0" xfId="9" applyFont="1" applyFill="1" applyAlignment="1">
      <alignment horizontal="center" vertical="center"/>
      <protection locked="0"/>
    </xf>
    <xf numFmtId="176" fontId="18" fillId="0" borderId="0" xfId="9" applyNumberFormat="1" applyFont="1" applyFill="1" applyAlignment="1">
      <alignment horizontal="center" vertical="center"/>
      <protection locked="0"/>
    </xf>
    <xf numFmtId="176" fontId="2" fillId="0" borderId="0" xfId="9" applyNumberFormat="1" applyFont="1" applyFill="1" applyAlignment="1">
      <alignment horizontal="right" vertical="center"/>
      <protection locked="0"/>
    </xf>
    <xf numFmtId="0" fontId="18" fillId="0" borderId="0" xfId="97" applyFont="1" applyFill="1" applyAlignment="1">
      <alignment vertical="center"/>
    </xf>
    <xf numFmtId="49" fontId="10" fillId="0" borderId="0" xfId="97" applyNumberFormat="1" applyFont="1" applyFill="1" applyAlignment="1">
      <alignment horizontal="left" vertical="center" indent="1"/>
    </xf>
    <xf numFmtId="49" fontId="2" fillId="0" borderId="0" xfId="97" applyNumberFormat="1" applyFont="1" applyFill="1" applyAlignment="1">
      <alignment horizontal="left" vertical="center" indent="1"/>
    </xf>
    <xf numFmtId="176" fontId="3" fillId="0" borderId="0" xfId="97" applyNumberFormat="1" applyFont="1" applyFill="1" applyAlignment="1">
      <alignment vertical="center"/>
    </xf>
    <xf numFmtId="0" fontId="18" fillId="0" borderId="0" xfId="97" applyFont="1" applyFill="1" applyAlignment="1">
      <alignment horizontal="center" vertical="center"/>
    </xf>
    <xf numFmtId="176" fontId="2" fillId="0" borderId="0" xfId="97" applyNumberFormat="1" applyFont="1" applyFill="1" applyAlignment="1">
      <alignment horizontal="right" vertical="center"/>
    </xf>
    <xf numFmtId="0" fontId="16" fillId="0" borderId="1" xfId="97" applyFont="1" applyFill="1" applyBorder="1" applyAlignment="1">
      <alignment horizontal="center" vertical="center"/>
    </xf>
    <xf numFmtId="176" fontId="16" fillId="0" borderId="1" xfId="97" applyNumberFormat="1" applyFont="1" applyFill="1" applyBorder="1" applyAlignment="1">
      <alignment horizontal="center" vertical="center"/>
    </xf>
    <xf numFmtId="49" fontId="16" fillId="0" borderId="1" xfId="97" applyNumberFormat="1" applyFont="1" applyFill="1" applyBorder="1" applyAlignment="1">
      <alignment horizontal="left" vertical="center"/>
    </xf>
    <xf numFmtId="49" fontId="16" fillId="0" borderId="1" xfId="97" applyNumberFormat="1" applyFont="1" applyFill="1" applyBorder="1" applyAlignment="1">
      <alignment horizontal="left" vertical="center" indent="1"/>
    </xf>
    <xf numFmtId="49" fontId="3" fillId="0" borderId="1" xfId="97" applyNumberFormat="1" applyFont="1" applyFill="1" applyBorder="1" applyAlignment="1">
      <alignment horizontal="left" vertical="center" indent="1"/>
    </xf>
    <xf numFmtId="176" fontId="16" fillId="0" borderId="1" xfId="97" applyNumberFormat="1" applyFont="1" applyFill="1" applyBorder="1" applyAlignment="1">
      <alignment horizontal="right" vertical="center"/>
    </xf>
    <xf numFmtId="0" fontId="2" fillId="0" borderId="0" xfId="103" applyFont="1" applyAlignment="1">
      <alignment horizontal="center" vertical="center" wrapText="1"/>
    </xf>
    <xf numFmtId="0" fontId="10" fillId="0" borderId="0" xfId="103" applyFont="1" applyAlignment="1">
      <alignment horizontal="center" wrapText="1"/>
    </xf>
    <xf numFmtId="0" fontId="2" fillId="0" borderId="0" xfId="103" applyFont="1" applyBorder="1" applyAlignment="1">
      <alignment horizontal="center" vertical="center" wrapText="1"/>
    </xf>
    <xf numFmtId="0" fontId="3" fillId="0" borderId="1" xfId="103" applyFont="1" applyBorder="1" applyAlignment="1">
      <alignment horizontal="center" vertical="center" wrapText="1"/>
    </xf>
    <xf numFmtId="178" fontId="16" fillId="0" borderId="1" xfId="103" applyNumberFormat="1" applyFont="1" applyBorder="1" applyAlignment="1">
      <alignment horizontal="right" vertical="center" wrapText="1"/>
    </xf>
    <xf numFmtId="0" fontId="3" fillId="0" borderId="0" xfId="103" applyFont="1" applyAlignment="1">
      <alignment horizontal="center" vertical="center" shrinkToFit="1"/>
    </xf>
    <xf numFmtId="0" fontId="10" fillId="0" borderId="0" xfId="9" applyFont="1" applyFill="1" applyAlignment="1">
      <alignment vertical="top"/>
      <protection locked="0"/>
    </xf>
    <xf numFmtId="0" fontId="18" fillId="0" borderId="0" xfId="9" applyFont="1" applyFill="1" applyAlignment="1">
      <alignment horizontal="center" vertical="center" wrapText="1"/>
      <protection locked="0"/>
    </xf>
    <xf numFmtId="176" fontId="2" fillId="0" borderId="0" xfId="9" applyNumberFormat="1" applyFont="1" applyFill="1" applyAlignment="1">
      <alignment horizontal="right" vertical="top"/>
      <protection locked="0"/>
    </xf>
    <xf numFmtId="0" fontId="3" fillId="0" borderId="1" xfId="9" applyNumberFormat="1" applyFont="1" applyFill="1" applyBorder="1" applyAlignment="1">
      <alignment horizontal="right" vertical="center"/>
      <protection locked="0"/>
    </xf>
    <xf numFmtId="0" fontId="16" fillId="0" borderId="1" xfId="9" applyNumberFormat="1" applyFont="1" applyFill="1" applyBorder="1" applyAlignment="1">
      <alignment horizontal="right" vertical="center"/>
      <protection locked="0"/>
    </xf>
    <xf numFmtId="49" fontId="2" fillId="0" borderId="0" xfId="9" applyNumberFormat="1" applyFont="1" applyFill="1" applyAlignment="1">
      <alignment horizontal="left" vertical="top" indent="1"/>
      <protection locked="0"/>
    </xf>
    <xf numFmtId="0" fontId="10" fillId="0" borderId="0" xfId="9" applyFont="1" applyFill="1" applyAlignment="1">
      <alignment vertical="center"/>
      <protection locked="0"/>
    </xf>
    <xf numFmtId="0" fontId="19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 inden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 indent="2"/>
    </xf>
    <xf numFmtId="0" fontId="21" fillId="0" borderId="1" xfId="0" applyFont="1" applyFill="1" applyBorder="1" applyAlignment="1">
      <alignment horizontal="left" vertical="center" wrapText="1" indent="2"/>
    </xf>
    <xf numFmtId="0" fontId="2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 indent="1"/>
    </xf>
    <xf numFmtId="0" fontId="12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2"/>
    </xf>
    <xf numFmtId="0" fontId="20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6" fontId="2" fillId="0" borderId="0" xfId="9" applyNumberFormat="1" applyFont="1" applyFill="1" applyAlignment="1">
      <alignment horizontal="center" vertical="top"/>
      <protection locked="0"/>
    </xf>
    <xf numFmtId="0" fontId="4" fillId="0" borderId="0" xfId="104" applyFont="1" applyBorder="1" applyAlignment="1">
      <alignment horizontal="left" vertical="center"/>
    </xf>
    <xf numFmtId="0" fontId="4" fillId="0" borderId="0" xfId="104" applyFont="1" applyBorder="1" applyAlignment="1">
      <alignment horizontal="center" vertical="center"/>
    </xf>
    <xf numFmtId="0" fontId="6" fillId="0" borderId="0" xfId="9" applyFont="1" applyFill="1" applyAlignment="1">
      <alignment horizontal="center" vertical="top"/>
      <protection locked="0"/>
    </xf>
    <xf numFmtId="176" fontId="6" fillId="0" borderId="0" xfId="9" applyNumberFormat="1" applyFont="1" applyFill="1" applyAlignment="1">
      <alignment horizontal="center" vertical="top"/>
      <protection locked="0"/>
    </xf>
    <xf numFmtId="49" fontId="4" fillId="0" borderId="0" xfId="9" applyNumberFormat="1" applyFont="1" applyFill="1" applyAlignment="1">
      <alignment horizontal="left" vertical="top"/>
      <protection locked="0"/>
    </xf>
    <xf numFmtId="176" fontId="4" fillId="0" borderId="0" xfId="9" applyNumberFormat="1" applyFont="1" applyFill="1" applyAlignment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indent="1"/>
    </xf>
    <xf numFmtId="0" fontId="9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0" fillId="0" borderId="0" xfId="97" applyFont="1" applyFill="1" applyAlignment="1">
      <alignment horizontal="center" vertical="center"/>
    </xf>
    <xf numFmtId="0" fontId="5" fillId="0" borderId="0" xfId="97" applyFont="1" applyFill="1" applyAlignment="1">
      <alignment vertical="center"/>
    </xf>
    <xf numFmtId="0" fontId="4" fillId="0" borderId="0" xfId="97" applyFont="1" applyFill="1" applyAlignment="1">
      <alignment vertical="center"/>
    </xf>
    <xf numFmtId="0" fontId="7" fillId="0" borderId="0" xfId="97" applyFont="1" applyFill="1" applyAlignment="1">
      <alignment vertical="center"/>
    </xf>
    <xf numFmtId="0" fontId="23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9" fontId="4" fillId="0" borderId="0" xfId="97" applyNumberFormat="1" applyFont="1" applyFill="1" applyAlignment="1">
      <alignment horizontal="left" vertical="center" indent="1"/>
    </xf>
    <xf numFmtId="0" fontId="23" fillId="0" borderId="5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0" xfId="97" applyFont="1" applyFill="1" applyAlignment="1">
      <alignment horizontal="center" vertical="center"/>
    </xf>
    <xf numFmtId="176" fontId="5" fillId="0" borderId="0" xfId="97" applyNumberFormat="1" applyFont="1" applyFill="1" applyAlignment="1">
      <alignment vertical="center"/>
    </xf>
    <xf numFmtId="0" fontId="2" fillId="0" borderId="0" xfId="103" applyFont="1" applyAlignment="1">
      <alignment shrinkToFit="1"/>
    </xf>
    <xf numFmtId="0" fontId="10" fillId="0" borderId="0" xfId="103" applyFont="1" applyAlignment="1">
      <alignment horizontal="center" vertical="center" shrinkToFit="1"/>
    </xf>
    <xf numFmtId="0" fontId="25" fillId="0" borderId="0" xfId="0" applyFont="1" applyAlignment="1">
      <alignment shrinkToFit="1"/>
    </xf>
    <xf numFmtId="0" fontId="3" fillId="0" borderId="0" xfId="103" applyFont="1" applyAlignment="1">
      <alignment shrinkToFit="1"/>
    </xf>
    <xf numFmtId="49" fontId="18" fillId="0" borderId="0" xfId="103" applyNumberFormat="1" applyFont="1" applyAlignment="1">
      <alignment horizontal="center" vertical="center" shrinkToFit="1"/>
    </xf>
    <xf numFmtId="0" fontId="10" fillId="0" borderId="0" xfId="103" applyFont="1" applyAlignment="1">
      <alignment shrinkToFit="1"/>
    </xf>
    <xf numFmtId="176" fontId="2" fillId="0" borderId="0" xfId="9" applyNumberFormat="1" applyFont="1" applyFill="1" applyAlignment="1">
      <alignment horizontal="right" vertical="center" shrinkToFit="1"/>
      <protection locked="0"/>
    </xf>
    <xf numFmtId="0" fontId="16" fillId="0" borderId="1" xfId="103" applyFont="1" applyBorder="1" applyAlignment="1">
      <alignment horizontal="center" vertical="center" shrinkToFit="1"/>
    </xf>
    <xf numFmtId="1" fontId="16" fillId="0" borderId="1" xfId="103" applyNumberFormat="1" applyFont="1" applyBorder="1" applyAlignment="1" applyProtection="1">
      <alignment horizontal="center" vertical="center" shrinkToFit="1"/>
      <protection locked="0"/>
    </xf>
    <xf numFmtId="0" fontId="24" fillId="0" borderId="1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3" fillId="0" borderId="1" xfId="9" applyNumberFormat="1" applyFont="1" applyFill="1" applyBorder="1" applyAlignment="1">
      <alignment horizontal="right" vertical="center" indent="1"/>
      <protection locked="0"/>
    </xf>
    <xf numFmtId="0" fontId="16" fillId="0" borderId="0" xfId="97" applyFont="1" applyFill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26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2"/>
    </xf>
    <xf numFmtId="0" fontId="24" fillId="0" borderId="1" xfId="0" applyFont="1" applyBorder="1" applyAlignment="1">
      <alignment horizontal="left" vertical="center" wrapText="1" indent="2"/>
    </xf>
    <xf numFmtId="0" fontId="8" fillId="0" borderId="1" xfId="0" applyFont="1" applyBorder="1" applyAlignment="1">
      <alignment horizontal="left" vertical="center" wrapText="1" indent="2"/>
    </xf>
    <xf numFmtId="0" fontId="23" fillId="0" borderId="1" xfId="0" applyFont="1" applyBorder="1" applyAlignment="1">
      <alignment horizontal="left" vertical="center" wrapText="1" indent="2"/>
    </xf>
    <xf numFmtId="176" fontId="27" fillId="0" borderId="0" xfId="9" applyNumberFormat="1" applyFont="1" applyFill="1" applyAlignment="1">
      <alignment vertical="top"/>
      <protection locked="0"/>
    </xf>
    <xf numFmtId="0" fontId="27" fillId="0" borderId="0" xfId="104" applyFont="1" applyBorder="1" applyAlignment="1">
      <alignment horizontal="left" vertical="center"/>
    </xf>
    <xf numFmtId="176" fontId="27" fillId="0" borderId="0" xfId="9" applyNumberFormat="1" applyFont="1" applyFill="1" applyAlignment="1">
      <alignment horizontal="right" vertical="center"/>
      <protection locked="0"/>
    </xf>
    <xf numFmtId="0" fontId="12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indent="1"/>
    </xf>
    <xf numFmtId="1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indent="2"/>
    </xf>
    <xf numFmtId="0" fontId="12" fillId="0" borderId="1" xfId="0" applyFont="1" applyFill="1" applyBorder="1" applyAlignment="1">
      <alignment horizontal="center" vertical="center" wrapText="1"/>
    </xf>
    <xf numFmtId="49" fontId="10" fillId="0" borderId="0" xfId="9" applyNumberFormat="1" applyFont="1" applyFill="1" applyAlignment="1">
      <alignment horizontal="left" vertical="top"/>
      <protection locked="0"/>
    </xf>
    <xf numFmtId="178" fontId="2" fillId="0" borderId="0" xfId="9" applyNumberFormat="1" applyFont="1" applyFill="1" applyAlignment="1">
      <alignment horizontal="center" vertical="top"/>
      <protection locked="0"/>
    </xf>
    <xf numFmtId="178" fontId="4" fillId="0" borderId="0" xfId="9" applyNumberFormat="1" applyFont="1" applyFill="1" applyAlignment="1">
      <alignment horizontal="center" vertical="top"/>
      <protection locked="0"/>
    </xf>
    <xf numFmtId="0" fontId="6" fillId="0" borderId="0" xfId="9" applyFont="1" applyFill="1" applyAlignment="1">
      <alignment horizontal="center" vertical="center"/>
      <protection locked="0"/>
    </xf>
    <xf numFmtId="178" fontId="6" fillId="0" borderId="0" xfId="9" applyNumberFormat="1" applyFont="1" applyFill="1" applyAlignment="1">
      <alignment horizontal="center" vertical="center"/>
      <protection locked="0"/>
    </xf>
    <xf numFmtId="178" fontId="4" fillId="0" borderId="0" xfId="9" applyNumberFormat="1" applyFont="1" applyFill="1" applyAlignment="1">
      <alignment horizontal="right" vertical="center"/>
      <protection locked="0"/>
    </xf>
    <xf numFmtId="178" fontId="16" fillId="0" borderId="1" xfId="9" applyNumberFormat="1" applyFont="1" applyFill="1" applyBorder="1" applyAlignment="1">
      <alignment horizontal="center" vertical="center"/>
      <protection locked="0"/>
    </xf>
    <xf numFmtId="178" fontId="28" fillId="0" borderId="1" xfId="9" applyNumberFormat="1" applyFont="1" applyFill="1" applyBorder="1" applyAlignment="1">
      <alignment horizontal="center" vertical="center"/>
      <protection locked="0"/>
    </xf>
    <xf numFmtId="178" fontId="9" fillId="0" borderId="1" xfId="0" applyNumberFormat="1" applyFont="1" applyBorder="1" applyAlignment="1">
      <alignment horizontal="center" vertical="center"/>
    </xf>
    <xf numFmtId="49" fontId="5" fillId="0" borderId="1" xfId="9" applyNumberFormat="1" applyFont="1" applyFill="1" applyBorder="1" applyAlignment="1">
      <alignment horizontal="left" vertical="center" indent="1"/>
      <protection locked="0"/>
    </xf>
    <xf numFmtId="178" fontId="5" fillId="0" borderId="1" xfId="9" applyNumberFormat="1" applyFont="1" applyFill="1" applyBorder="1" applyAlignment="1">
      <alignment horizontal="center" vertical="center"/>
      <protection locked="0"/>
    </xf>
    <xf numFmtId="0" fontId="3" fillId="0" borderId="0" xfId="103" applyFont="1"/>
    <xf numFmtId="49" fontId="16" fillId="0" borderId="0" xfId="103" applyNumberFormat="1" applyFont="1" applyAlignment="1">
      <alignment horizontal="left" vertical="center"/>
    </xf>
    <xf numFmtId="49" fontId="3" fillId="0" borderId="0" xfId="103" applyNumberFormat="1" applyFont="1" applyAlignment="1">
      <alignment horizontal="left" indent="1"/>
    </xf>
    <xf numFmtId="0" fontId="16" fillId="0" borderId="0" xfId="103" applyFont="1" applyAlignment="1">
      <alignment horizontal="center" vertical="center"/>
    </xf>
    <xf numFmtId="0" fontId="16" fillId="0" borderId="0" xfId="103" applyFont="1"/>
    <xf numFmtId="178" fontId="3" fillId="0" borderId="0" xfId="103" applyNumberFormat="1" applyFont="1"/>
    <xf numFmtId="178" fontId="29" fillId="0" borderId="0" xfId="104" applyNumberFormat="1" applyFont="1" applyBorder="1" applyAlignment="1">
      <alignment horizontal="left" vertical="center"/>
    </xf>
    <xf numFmtId="49" fontId="6" fillId="0" borderId="0" xfId="103" applyNumberFormat="1" applyFont="1" applyAlignment="1">
      <alignment horizontal="center" vertical="center"/>
    </xf>
    <xf numFmtId="178" fontId="6" fillId="0" borderId="0" xfId="103" applyNumberFormat="1" applyFont="1" applyAlignment="1">
      <alignment horizontal="center" vertical="center"/>
    </xf>
    <xf numFmtId="0" fontId="7" fillId="0" borderId="0" xfId="103" applyFont="1" applyAlignment="1">
      <alignment horizontal="center"/>
    </xf>
    <xf numFmtId="178" fontId="4" fillId="0" borderId="0" xfId="103" applyNumberFormat="1" applyFont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178" fontId="1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indent="2"/>
    </xf>
    <xf numFmtId="0" fontId="20" fillId="0" borderId="1" xfId="0" applyFont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</cellXfs>
  <cellStyles count="119">
    <cellStyle name="常规" xfId="0" builtinId="0"/>
    <cellStyle name="货币[0]" xfId="1" builtinId="7"/>
    <cellStyle name="货币" xfId="2" builtinId="4"/>
    <cellStyle name="常规 44" xfId="3"/>
    <cellStyle name="常规 39" xfId="4"/>
    <cellStyle name="60% - 着色 2" xfId="5"/>
    <cellStyle name="20% - 强调文字颜色 3" xfId="6" builtinId="38"/>
    <cellStyle name="输入" xfId="7" builtinId="20"/>
    <cellStyle name="千位分隔[0]" xfId="8" builtinId="6"/>
    <cellStyle name="常规_功能分类1212zhangl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_ET_STYLE_NoName_00_" xfId="22"/>
    <cellStyle name="40% - 着色 3" xfId="23"/>
    <cellStyle name="标题" xfId="24" builtinId="15"/>
    <cellStyle name="着色 1" xfId="25"/>
    <cellStyle name="20% - 着色 5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40% - 着色 4" xfId="34"/>
    <cellStyle name="计算" xfId="35" builtinId="22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40% - 着色 5" xfId="41"/>
    <cellStyle name="好" xfId="42" builtinId="26"/>
    <cellStyle name="适中" xfId="43" builtinId="28"/>
    <cellStyle name="着色 5" xfId="44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20% - 着色 1" xfId="55"/>
    <cellStyle name="强调文字颜色 5" xfId="56" builtinId="45"/>
    <cellStyle name="40% - 强调文字颜色 5" xfId="57" builtinId="47"/>
    <cellStyle name="20% - 着色 2" xfId="58"/>
    <cellStyle name="60% - 强调文字颜色 5" xfId="59" builtinId="48"/>
    <cellStyle name="强调文字颜色 6" xfId="60" builtinId="49"/>
    <cellStyle name="40% - 强调文字颜色 6" xfId="61" builtinId="51"/>
    <cellStyle name="20% - 着色 3" xfId="62"/>
    <cellStyle name="60% - 强调文字颜色 6" xfId="63" builtinId="52"/>
    <cellStyle name="_ET_STYLE_NoName_00__2016年人代会报告附表20160104" xfId="64"/>
    <cellStyle name="_ET_STYLE_NoName_00__国库1月5日调整表" xfId="65"/>
    <cellStyle name="差_发老吕2016基本支出测算11.28" xfId="66"/>
    <cellStyle name="20% - 着色 4" xfId="67"/>
    <cellStyle name="20% - 着色 6" xfId="68"/>
    <cellStyle name="着色 2" xfId="69"/>
    <cellStyle name="40% - 着色 1" xfId="70"/>
    <cellStyle name="40% - 着色 2" xfId="71"/>
    <cellStyle name="40% - 着色 6" xfId="72"/>
    <cellStyle name="60% - 着色 1" xfId="73"/>
    <cellStyle name="常规 43" xfId="74"/>
    <cellStyle name="60% - 着色 3" xfId="75"/>
    <cellStyle name="常规 45" xfId="76"/>
    <cellStyle name="60% - 着色 4" xfId="77"/>
    <cellStyle name="常规 46" xfId="78"/>
    <cellStyle name="60% - 着色 5" xfId="79"/>
    <cellStyle name="常规 47" xfId="80"/>
    <cellStyle name="60% - 着色 6" xfId="81"/>
    <cellStyle name="no dec" xfId="82"/>
    <cellStyle name="Normal_APR" xfId="83"/>
    <cellStyle name="百分比 2" xfId="84"/>
    <cellStyle name="表标题" xfId="85"/>
    <cellStyle name="差_全国各省民生政策标准10.7(lp稿)(1)" xfId="86"/>
    <cellStyle name="常规 10" xfId="87"/>
    <cellStyle name="常规 11" xfId="88"/>
    <cellStyle name="常规 12" xfId="89"/>
    <cellStyle name="常规 13" xfId="90"/>
    <cellStyle name="常规 14" xfId="91"/>
    <cellStyle name="常规 19" xfId="92"/>
    <cellStyle name="常规 2" xfId="93"/>
    <cellStyle name="常规 2 2" xfId="94"/>
    <cellStyle name="常规 20" xfId="95"/>
    <cellStyle name="常规 21" xfId="96"/>
    <cellStyle name="常规 3" xfId="97"/>
    <cellStyle name="常规 4" xfId="98"/>
    <cellStyle name="常规 40" xfId="99"/>
    <cellStyle name="常规 41" xfId="100"/>
    <cellStyle name="常规 5" xfId="101"/>
    <cellStyle name="常规 8" xfId="102"/>
    <cellStyle name="常规_2013.1.人代会报告附表" xfId="103"/>
    <cellStyle name="常规_人代会报告附表（定）曹铂0103" xfId="104"/>
    <cellStyle name="普通_97-917" xfId="105"/>
    <cellStyle name="千分位[0]_BT (2)" xfId="106"/>
    <cellStyle name="着色 4" xfId="107"/>
    <cellStyle name="千分位_97-917" xfId="108"/>
    <cellStyle name="千位[0]_1" xfId="109"/>
    <cellStyle name="千位_1" xfId="110"/>
    <cellStyle name="数字" xfId="111"/>
    <cellStyle name="未定义" xfId="112"/>
    <cellStyle name="小数" xfId="113"/>
    <cellStyle name="样式 1" xfId="114"/>
    <cellStyle name="着色 3" xfId="115"/>
    <cellStyle name="着色 6" xfId="116"/>
    <cellStyle name="常规 3 2" xfId="117"/>
    <cellStyle name="常规 2 2 2" xfId="118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29"/>
  <sheetViews>
    <sheetView workbookViewId="0">
      <pane ySplit="4" topLeftCell="A15" activePane="bottomLeft" state="frozen"/>
      <selection/>
      <selection pane="bottomLeft" activeCell="B6" sqref="B6"/>
    </sheetView>
  </sheetViews>
  <sheetFormatPr defaultColWidth="9" defaultRowHeight="14.25" outlineLevelCol="1"/>
  <cols>
    <col min="1" max="1" width="39.25" style="188" customWidth="1"/>
    <col min="2" max="2" width="26.875" style="193" customWidth="1"/>
  </cols>
  <sheetData>
    <row r="1" s="188" customFormat="1" ht="18" customHeight="1" spans="1:2">
      <c r="A1" s="119" t="s">
        <v>0</v>
      </c>
      <c r="B1" s="194"/>
    </row>
    <row r="2" s="188" customFormat="1" ht="39.95" customHeight="1" spans="1:2">
      <c r="A2" s="195" t="s">
        <v>1</v>
      </c>
      <c r="B2" s="196"/>
    </row>
    <row r="3" s="188" customFormat="1" ht="18.75" customHeight="1" spans="1:2">
      <c r="A3" s="197"/>
      <c r="B3" s="198" t="s">
        <v>2</v>
      </c>
    </row>
    <row r="4" s="70" customFormat="1" ht="27" customHeight="1" spans="1:2">
      <c r="A4" s="50" t="s">
        <v>3</v>
      </c>
      <c r="B4" s="183" t="s">
        <v>4</v>
      </c>
    </row>
    <row r="5" s="70" customFormat="1" ht="27" customHeight="1" spans="1:2">
      <c r="A5" s="62" t="s">
        <v>5</v>
      </c>
      <c r="B5" s="184">
        <f>B6+B19</f>
        <v>153200</v>
      </c>
    </row>
    <row r="6" s="189" customFormat="1" ht="27" customHeight="1" spans="1:2">
      <c r="A6" s="199" t="s">
        <v>6</v>
      </c>
      <c r="B6" s="200">
        <v>116572</v>
      </c>
    </row>
    <row r="7" s="190" customFormat="1" ht="27" customHeight="1" spans="1:2">
      <c r="A7" s="201" t="s">
        <v>7</v>
      </c>
      <c r="B7" s="200">
        <v>38065.3037829346</v>
      </c>
    </row>
    <row r="8" s="188" customFormat="1" ht="27" customHeight="1" spans="1:2">
      <c r="A8" s="201" t="s">
        <v>8</v>
      </c>
      <c r="B8" s="200">
        <v>8382.85946387311</v>
      </c>
    </row>
    <row r="9" s="191" customFormat="1" ht="27" customHeight="1" spans="1:2">
      <c r="A9" s="201" t="s">
        <v>9</v>
      </c>
      <c r="B9" s="200">
        <v>3295</v>
      </c>
    </row>
    <row r="10" s="188" customFormat="1" ht="27" customHeight="1" spans="1:2">
      <c r="A10" s="201" t="s">
        <v>10</v>
      </c>
      <c r="B10" s="200">
        <v>1130.76384530009</v>
      </c>
    </row>
    <row r="11" s="188" customFormat="1" ht="27" customHeight="1" spans="1:2">
      <c r="A11" s="201" t="s">
        <v>11</v>
      </c>
      <c r="B11" s="200">
        <v>20758.2469408401</v>
      </c>
    </row>
    <row r="12" s="188" customFormat="1" ht="27" customHeight="1" spans="1:2">
      <c r="A12" s="201" t="s">
        <v>12</v>
      </c>
      <c r="B12" s="200">
        <v>10869.0642518885</v>
      </c>
    </row>
    <row r="13" s="192" customFormat="1" ht="27" customHeight="1" spans="1:2">
      <c r="A13" s="201" t="s">
        <v>13</v>
      </c>
      <c r="B13" s="200">
        <v>6578</v>
      </c>
    </row>
    <row r="14" s="188" customFormat="1" ht="27" customHeight="1" spans="1:2">
      <c r="A14" s="201" t="s">
        <v>14</v>
      </c>
      <c r="B14" s="200">
        <v>7934.85116276905</v>
      </c>
    </row>
    <row r="15" s="188" customFormat="1" ht="27" customHeight="1" spans="1:2">
      <c r="A15" s="201" t="s">
        <v>15</v>
      </c>
      <c r="B15" s="200">
        <v>3081.9666712706</v>
      </c>
    </row>
    <row r="16" s="188" customFormat="1" ht="27" customHeight="1" spans="1:2">
      <c r="A16" s="201" t="s">
        <v>16</v>
      </c>
      <c r="B16" s="200">
        <v>5496.60767258049</v>
      </c>
    </row>
    <row r="17" s="188" customFormat="1" ht="27" customHeight="1" spans="1:2">
      <c r="A17" s="201" t="s">
        <v>17</v>
      </c>
      <c r="B17" s="200">
        <v>3244.65457361828</v>
      </c>
    </row>
    <row r="18" s="188" customFormat="1" ht="27" customHeight="1" spans="1:2">
      <c r="A18" s="201" t="s">
        <v>18</v>
      </c>
      <c r="B18" s="200">
        <v>7733.74116243063</v>
      </c>
    </row>
    <row r="19" s="189" customFormat="1" ht="27" customHeight="1" spans="1:2">
      <c r="A19" s="199" t="s">
        <v>19</v>
      </c>
      <c r="B19" s="200">
        <v>36628</v>
      </c>
    </row>
    <row r="20" s="188" customFormat="1" ht="27" customHeight="1" spans="1:2">
      <c r="A20" s="201" t="s">
        <v>20</v>
      </c>
      <c r="B20" s="200">
        <v>23726.6926530289</v>
      </c>
    </row>
    <row r="21" s="188" customFormat="1" ht="27" customHeight="1" spans="1:2">
      <c r="A21" s="201" t="s">
        <v>21</v>
      </c>
      <c r="B21" s="200">
        <v>3901</v>
      </c>
    </row>
    <row r="22" s="188" customFormat="1" ht="27" customHeight="1" spans="1:2">
      <c r="A22" s="201" t="s">
        <v>22</v>
      </c>
      <c r="B22" s="200">
        <v>4000</v>
      </c>
    </row>
    <row r="23" s="188" customFormat="1" ht="27" customHeight="1" spans="1:2">
      <c r="A23" s="201" t="s">
        <v>23</v>
      </c>
      <c r="B23" s="200">
        <v>4875</v>
      </c>
    </row>
    <row r="24" s="188" customFormat="1" ht="27" customHeight="1" spans="1:2">
      <c r="A24" s="201" t="s">
        <v>24</v>
      </c>
      <c r="B24" s="200">
        <v>125</v>
      </c>
    </row>
    <row r="25" s="70" customFormat="1" ht="27" customHeight="1" spans="1:2">
      <c r="A25" s="62" t="s">
        <v>25</v>
      </c>
      <c r="B25" s="184">
        <v>212341</v>
      </c>
    </row>
    <row r="26" s="70" customFormat="1" ht="27" customHeight="1" spans="1:2">
      <c r="A26" s="62" t="s">
        <v>26</v>
      </c>
      <c r="B26" s="184"/>
    </row>
    <row r="27" s="70" customFormat="1" ht="27" customHeight="1" spans="1:2">
      <c r="A27" s="62" t="s">
        <v>27</v>
      </c>
      <c r="B27" s="184">
        <v>99800</v>
      </c>
    </row>
    <row r="28" s="70" customFormat="1" ht="27" customHeight="1" spans="1:2">
      <c r="A28" s="62" t="s">
        <v>28</v>
      </c>
      <c r="B28" s="184">
        <v>13300</v>
      </c>
    </row>
    <row r="29" s="192" customFormat="1" ht="27" customHeight="1" spans="1:2">
      <c r="A29" s="202" t="s">
        <v>29</v>
      </c>
      <c r="B29" s="203">
        <v>478641</v>
      </c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B27"/>
  <sheetViews>
    <sheetView workbookViewId="0">
      <pane ySplit="4" topLeftCell="A5" activePane="bottomLeft" state="frozen"/>
      <selection/>
      <selection pane="bottomLeft" activeCell="A4" sqref="A4:B12"/>
    </sheetView>
  </sheetViews>
  <sheetFormatPr defaultColWidth="7" defaultRowHeight="13.5" outlineLevelCol="1"/>
  <cols>
    <col min="1" max="2" width="37" style="45" customWidth="1"/>
    <col min="3" max="16384" width="7" style="1"/>
  </cols>
  <sheetData>
    <row r="1" s="46" customFormat="1" spans="1:1">
      <c r="A1" s="46" t="s">
        <v>411</v>
      </c>
    </row>
    <row r="2" ht="51.75" customHeight="1" spans="1:2">
      <c r="A2" s="94" t="s">
        <v>412</v>
      </c>
      <c r="B2" s="72"/>
    </row>
    <row r="3" spans="2:2">
      <c r="B3" s="95" t="s">
        <v>66</v>
      </c>
    </row>
    <row r="4" s="93" customFormat="1" ht="20.1" customHeight="1" spans="1:2">
      <c r="A4" s="50" t="s">
        <v>354</v>
      </c>
      <c r="B4" s="50" t="s">
        <v>4</v>
      </c>
    </row>
    <row r="5" s="2" customFormat="1" ht="20.1" customHeight="1" spans="1:2">
      <c r="A5" s="51" t="s">
        <v>413</v>
      </c>
      <c r="B5" s="96"/>
    </row>
    <row r="6" s="2" customFormat="1" ht="20.1" customHeight="1" spans="1:2">
      <c r="A6" s="51" t="s">
        <v>414</v>
      </c>
      <c r="B6" s="96"/>
    </row>
    <row r="7" s="2" customFormat="1" ht="20.1" customHeight="1" spans="1:2">
      <c r="A7" s="51" t="s">
        <v>415</v>
      </c>
      <c r="B7" s="96"/>
    </row>
    <row r="8" s="2" customFormat="1" ht="20.1" customHeight="1" spans="1:2">
      <c r="A8" s="51" t="s">
        <v>416</v>
      </c>
      <c r="B8" s="96"/>
    </row>
    <row r="9" s="2" customFormat="1" ht="20.1" customHeight="1" spans="1:2">
      <c r="A9" s="51" t="s">
        <v>417</v>
      </c>
      <c r="B9" s="96"/>
    </row>
    <row r="10" s="2" customFormat="1" ht="20.1" customHeight="1" spans="1:2">
      <c r="A10" s="51" t="s">
        <v>61</v>
      </c>
      <c r="B10" s="96"/>
    </row>
    <row r="11" s="93" customFormat="1" ht="20.1" customHeight="1" spans="1:2">
      <c r="A11" s="50" t="s">
        <v>29</v>
      </c>
      <c r="B11" s="97"/>
    </row>
    <row r="12" ht="30.75" customHeight="1" spans="1:2">
      <c r="A12" s="92" t="s">
        <v>418</v>
      </c>
      <c r="B12" s="92"/>
    </row>
    <row r="13" ht="19.5" customHeight="1"/>
    <row r="14" ht="19.5" customHeight="1"/>
    <row r="15" ht="19.5" customHeight="1"/>
    <row r="16" ht="19.5" customHeight="1" spans="1:2">
      <c r="A16" s="1"/>
      <c r="B16" s="1"/>
    </row>
    <row r="17" ht="19.5" customHeight="1" spans="1:2">
      <c r="A17" s="1"/>
      <c r="B17" s="1"/>
    </row>
    <row r="18" ht="19.5" customHeight="1" spans="1:2">
      <c r="A18" s="1"/>
      <c r="B18" s="1"/>
    </row>
    <row r="19" ht="19.5" customHeight="1" spans="1:2">
      <c r="A19" s="1"/>
      <c r="B19" s="1"/>
    </row>
    <row r="20" ht="19.5" customHeight="1" spans="1:2">
      <c r="A20" s="1"/>
      <c r="B20" s="1"/>
    </row>
    <row r="21" ht="19.5" customHeight="1" spans="1:2">
      <c r="A21" s="1"/>
      <c r="B21" s="1"/>
    </row>
    <row r="22" ht="19.5" customHeight="1" spans="1:2">
      <c r="A22" s="1"/>
      <c r="B22" s="1"/>
    </row>
    <row r="23" ht="19.5" customHeight="1" spans="1:2">
      <c r="A23" s="1"/>
      <c r="B23" s="1"/>
    </row>
    <row r="24" ht="19.5" customHeight="1" spans="1:2">
      <c r="A24" s="1"/>
      <c r="B24" s="1"/>
    </row>
    <row r="25" ht="19.5" customHeight="1" spans="1:2">
      <c r="A25" s="1"/>
      <c r="B25" s="1"/>
    </row>
    <row r="26" ht="19.5" customHeight="1" spans="1:2">
      <c r="A26" s="1"/>
      <c r="B26" s="1"/>
    </row>
    <row r="27" ht="19.5" customHeight="1" spans="1:2">
      <c r="A27" s="1"/>
      <c r="B27" s="1"/>
    </row>
  </sheetData>
  <mergeCells count="2">
    <mergeCell ref="A2:B2"/>
    <mergeCell ref="A12:B1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C14"/>
  <sheetViews>
    <sheetView workbookViewId="0">
      <pane ySplit="4" topLeftCell="A5" activePane="bottomLeft" state="frozen"/>
      <selection/>
      <selection pane="bottomLeft" activeCell="H37" sqref="H37"/>
    </sheetView>
  </sheetViews>
  <sheetFormatPr defaultColWidth="7.875" defaultRowHeight="14.25" outlineLevelCol="2"/>
  <cols>
    <col min="1" max="1" width="46.125" style="32" customWidth="1"/>
    <col min="2" max="2" width="31" style="32" customWidth="1"/>
    <col min="3" max="3" width="8" style="32" customWidth="1"/>
    <col min="4" max="251" width="7.875" style="32"/>
    <col min="252" max="252" width="35.75" style="32" customWidth="1"/>
    <col min="253" max="253" width="7.875" style="32" customWidth="1"/>
    <col min="254" max="255" width="12" style="32" customWidth="1"/>
    <col min="256" max="256" width="8" style="32" customWidth="1"/>
    <col min="257" max="259" width="7.875" style="32" customWidth="1"/>
    <col min="260" max="507" width="7.875" style="32"/>
    <col min="508" max="508" width="35.75" style="32" customWidth="1"/>
    <col min="509" max="509" width="7.875" style="32" customWidth="1"/>
    <col min="510" max="511" width="12" style="32" customWidth="1"/>
    <col min="512" max="512" width="8" style="32" customWidth="1"/>
    <col min="513" max="515" width="7.875" style="32" customWidth="1"/>
    <col min="516" max="763" width="7.875" style="32"/>
    <col min="764" max="764" width="35.75" style="32" customWidth="1"/>
    <col min="765" max="765" width="7.875" style="32" customWidth="1"/>
    <col min="766" max="767" width="12" style="32" customWidth="1"/>
    <col min="768" max="768" width="8" style="32" customWidth="1"/>
    <col min="769" max="771" width="7.875" style="32" customWidth="1"/>
    <col min="772" max="1019" width="7.875" style="32"/>
    <col min="1020" max="1020" width="35.75" style="32" customWidth="1"/>
    <col min="1021" max="1021" width="7.875" style="32" customWidth="1"/>
    <col min="1022" max="1023" width="12" style="32" customWidth="1"/>
    <col min="1024" max="1024" width="8" style="32" customWidth="1"/>
    <col min="1025" max="1027" width="7.875" style="32" customWidth="1"/>
    <col min="1028" max="1275" width="7.875" style="32"/>
    <col min="1276" max="1276" width="35.75" style="32" customWidth="1"/>
    <col min="1277" max="1277" width="7.875" style="32" customWidth="1"/>
    <col min="1278" max="1279" width="12" style="32" customWidth="1"/>
    <col min="1280" max="1280" width="8" style="32" customWidth="1"/>
    <col min="1281" max="1283" width="7.875" style="32" customWidth="1"/>
    <col min="1284" max="1531" width="7.875" style="32"/>
    <col min="1532" max="1532" width="35.75" style="32" customWidth="1"/>
    <col min="1533" max="1533" width="7.875" style="32" customWidth="1"/>
    <col min="1534" max="1535" width="12" style="32" customWidth="1"/>
    <col min="1536" max="1536" width="8" style="32" customWidth="1"/>
    <col min="1537" max="1539" width="7.875" style="32" customWidth="1"/>
    <col min="1540" max="1787" width="7.875" style="32"/>
    <col min="1788" max="1788" width="35.75" style="32" customWidth="1"/>
    <col min="1789" max="1789" width="7.875" style="32" customWidth="1"/>
    <col min="1790" max="1791" width="12" style="32" customWidth="1"/>
    <col min="1792" max="1792" width="8" style="32" customWidth="1"/>
    <col min="1793" max="1795" width="7.875" style="32" customWidth="1"/>
    <col min="1796" max="2043" width="7.875" style="32"/>
    <col min="2044" max="2044" width="35.75" style="32" customWidth="1"/>
    <col min="2045" max="2045" width="7.875" style="32" customWidth="1"/>
    <col min="2046" max="2047" width="12" style="32" customWidth="1"/>
    <col min="2048" max="2048" width="8" style="32" customWidth="1"/>
    <col min="2049" max="2051" width="7.875" style="32" customWidth="1"/>
    <col min="2052" max="2299" width="7.875" style="32"/>
    <col min="2300" max="2300" width="35.75" style="32" customWidth="1"/>
    <col min="2301" max="2301" width="7.875" style="32" customWidth="1"/>
    <col min="2302" max="2303" width="12" style="32" customWidth="1"/>
    <col min="2304" max="2304" width="8" style="32" customWidth="1"/>
    <col min="2305" max="2307" width="7.875" style="32" customWidth="1"/>
    <col min="2308" max="2555" width="7.875" style="32"/>
    <col min="2556" max="2556" width="35.75" style="32" customWidth="1"/>
    <col min="2557" max="2557" width="7.875" style="32" customWidth="1"/>
    <col min="2558" max="2559" width="12" style="32" customWidth="1"/>
    <col min="2560" max="2560" width="8" style="32" customWidth="1"/>
    <col min="2561" max="2563" width="7.875" style="32" customWidth="1"/>
    <col min="2564" max="2811" width="7.875" style="32"/>
    <col min="2812" max="2812" width="35.75" style="32" customWidth="1"/>
    <col min="2813" max="2813" width="7.875" style="32" customWidth="1"/>
    <col min="2814" max="2815" width="12" style="32" customWidth="1"/>
    <col min="2816" max="2816" width="8" style="32" customWidth="1"/>
    <col min="2817" max="2819" width="7.875" style="32" customWidth="1"/>
    <col min="2820" max="3067" width="7.875" style="32"/>
    <col min="3068" max="3068" width="35.75" style="32" customWidth="1"/>
    <col min="3069" max="3069" width="7.875" style="32" customWidth="1"/>
    <col min="3070" max="3071" width="12" style="32" customWidth="1"/>
    <col min="3072" max="3072" width="8" style="32" customWidth="1"/>
    <col min="3073" max="3075" width="7.875" style="32" customWidth="1"/>
    <col min="3076" max="3323" width="7.875" style="32"/>
    <col min="3324" max="3324" width="35.75" style="32" customWidth="1"/>
    <col min="3325" max="3325" width="7.875" style="32" customWidth="1"/>
    <col min="3326" max="3327" width="12" style="32" customWidth="1"/>
    <col min="3328" max="3328" width="8" style="32" customWidth="1"/>
    <col min="3329" max="3331" width="7.875" style="32" customWidth="1"/>
    <col min="3332" max="3579" width="7.875" style="32"/>
    <col min="3580" max="3580" width="35.75" style="32" customWidth="1"/>
    <col min="3581" max="3581" width="7.875" style="32" customWidth="1"/>
    <col min="3582" max="3583" width="12" style="32" customWidth="1"/>
    <col min="3584" max="3584" width="8" style="32" customWidth="1"/>
    <col min="3585" max="3587" width="7.875" style="32" customWidth="1"/>
    <col min="3588" max="3835" width="7.875" style="32"/>
    <col min="3836" max="3836" width="35.75" style="32" customWidth="1"/>
    <col min="3837" max="3837" width="7.875" style="32" customWidth="1"/>
    <col min="3838" max="3839" width="12" style="32" customWidth="1"/>
    <col min="3840" max="3840" width="8" style="32" customWidth="1"/>
    <col min="3841" max="3843" width="7.875" style="32" customWidth="1"/>
    <col min="3844" max="4091" width="7.875" style="32"/>
    <col min="4092" max="4092" width="35.75" style="32" customWidth="1"/>
    <col min="4093" max="4093" width="7.875" style="32" customWidth="1"/>
    <col min="4094" max="4095" width="12" style="32" customWidth="1"/>
    <col min="4096" max="4096" width="8" style="32" customWidth="1"/>
    <col min="4097" max="4099" width="7.875" style="32" customWidth="1"/>
    <col min="4100" max="4347" width="7.875" style="32"/>
    <col min="4348" max="4348" width="35.75" style="32" customWidth="1"/>
    <col min="4349" max="4349" width="7.875" style="32" customWidth="1"/>
    <col min="4350" max="4351" width="12" style="32" customWidth="1"/>
    <col min="4352" max="4352" width="8" style="32" customWidth="1"/>
    <col min="4353" max="4355" width="7.875" style="32" customWidth="1"/>
    <col min="4356" max="4603" width="7.875" style="32"/>
    <col min="4604" max="4604" width="35.75" style="32" customWidth="1"/>
    <col min="4605" max="4605" width="7.875" style="32" customWidth="1"/>
    <col min="4606" max="4607" width="12" style="32" customWidth="1"/>
    <col min="4608" max="4608" width="8" style="32" customWidth="1"/>
    <col min="4609" max="4611" width="7.875" style="32" customWidth="1"/>
    <col min="4612" max="4859" width="7.875" style="32"/>
    <col min="4860" max="4860" width="35.75" style="32" customWidth="1"/>
    <col min="4861" max="4861" width="7.875" style="32" customWidth="1"/>
    <col min="4862" max="4863" width="12" style="32" customWidth="1"/>
    <col min="4864" max="4864" width="8" style="32" customWidth="1"/>
    <col min="4865" max="4867" width="7.875" style="32" customWidth="1"/>
    <col min="4868" max="5115" width="7.875" style="32"/>
    <col min="5116" max="5116" width="35.75" style="32" customWidth="1"/>
    <col min="5117" max="5117" width="7.875" style="32" customWidth="1"/>
    <col min="5118" max="5119" width="12" style="32" customWidth="1"/>
    <col min="5120" max="5120" width="8" style="32" customWidth="1"/>
    <col min="5121" max="5123" width="7.875" style="32" customWidth="1"/>
    <col min="5124" max="5371" width="7.875" style="32"/>
    <col min="5372" max="5372" width="35.75" style="32" customWidth="1"/>
    <col min="5373" max="5373" width="7.875" style="32" customWidth="1"/>
    <col min="5374" max="5375" width="12" style="32" customWidth="1"/>
    <col min="5376" max="5376" width="8" style="32" customWidth="1"/>
    <col min="5377" max="5379" width="7.875" style="32" customWidth="1"/>
    <col min="5380" max="5627" width="7.875" style="32"/>
    <col min="5628" max="5628" width="35.75" style="32" customWidth="1"/>
    <col min="5629" max="5629" width="7.875" style="32" customWidth="1"/>
    <col min="5630" max="5631" width="12" style="32" customWidth="1"/>
    <col min="5632" max="5632" width="8" style="32" customWidth="1"/>
    <col min="5633" max="5635" width="7.875" style="32" customWidth="1"/>
    <col min="5636" max="5883" width="7.875" style="32"/>
    <col min="5884" max="5884" width="35.75" style="32" customWidth="1"/>
    <col min="5885" max="5885" width="7.875" style="32" customWidth="1"/>
    <col min="5886" max="5887" width="12" style="32" customWidth="1"/>
    <col min="5888" max="5888" width="8" style="32" customWidth="1"/>
    <col min="5889" max="5891" width="7.875" style="32" customWidth="1"/>
    <col min="5892" max="6139" width="7.875" style="32"/>
    <col min="6140" max="6140" width="35.75" style="32" customWidth="1"/>
    <col min="6141" max="6141" width="7.875" style="32" customWidth="1"/>
    <col min="6142" max="6143" width="12" style="32" customWidth="1"/>
    <col min="6144" max="6144" width="8" style="32" customWidth="1"/>
    <col min="6145" max="6147" width="7.875" style="32" customWidth="1"/>
    <col min="6148" max="6395" width="7.875" style="32"/>
    <col min="6396" max="6396" width="35.75" style="32" customWidth="1"/>
    <col min="6397" max="6397" width="7.875" style="32" customWidth="1"/>
    <col min="6398" max="6399" width="12" style="32" customWidth="1"/>
    <col min="6400" max="6400" width="8" style="32" customWidth="1"/>
    <col min="6401" max="6403" width="7.875" style="32" customWidth="1"/>
    <col min="6404" max="6651" width="7.875" style="32"/>
    <col min="6652" max="6652" width="35.75" style="32" customWidth="1"/>
    <col min="6653" max="6653" width="7.875" style="32" customWidth="1"/>
    <col min="6654" max="6655" width="12" style="32" customWidth="1"/>
    <col min="6656" max="6656" width="8" style="32" customWidth="1"/>
    <col min="6657" max="6659" width="7.875" style="32" customWidth="1"/>
    <col min="6660" max="6907" width="7.875" style="32"/>
    <col min="6908" max="6908" width="35.75" style="32" customWidth="1"/>
    <col min="6909" max="6909" width="7.875" style="32" customWidth="1"/>
    <col min="6910" max="6911" width="12" style="32" customWidth="1"/>
    <col min="6912" max="6912" width="8" style="32" customWidth="1"/>
    <col min="6913" max="6915" width="7.875" style="32" customWidth="1"/>
    <col min="6916" max="7163" width="7.875" style="32"/>
    <col min="7164" max="7164" width="35.75" style="32" customWidth="1"/>
    <col min="7165" max="7165" width="7.875" style="32" customWidth="1"/>
    <col min="7166" max="7167" width="12" style="32" customWidth="1"/>
    <col min="7168" max="7168" width="8" style="32" customWidth="1"/>
    <col min="7169" max="7171" width="7.875" style="32" customWidth="1"/>
    <col min="7172" max="7419" width="7.875" style="32"/>
    <col min="7420" max="7420" width="35.75" style="32" customWidth="1"/>
    <col min="7421" max="7421" width="7.875" style="32" customWidth="1"/>
    <col min="7422" max="7423" width="12" style="32" customWidth="1"/>
    <col min="7424" max="7424" width="8" style="32" customWidth="1"/>
    <col min="7425" max="7427" width="7.875" style="32" customWidth="1"/>
    <col min="7428" max="7675" width="7.875" style="32"/>
    <col min="7676" max="7676" width="35.75" style="32" customWidth="1"/>
    <col min="7677" max="7677" width="7.875" style="32" customWidth="1"/>
    <col min="7678" max="7679" width="12" style="32" customWidth="1"/>
    <col min="7680" max="7680" width="8" style="32" customWidth="1"/>
    <col min="7681" max="7683" width="7.875" style="32" customWidth="1"/>
    <col min="7684" max="7931" width="7.875" style="32"/>
    <col min="7932" max="7932" width="35.75" style="32" customWidth="1"/>
    <col min="7933" max="7933" width="7.875" style="32" customWidth="1"/>
    <col min="7934" max="7935" width="12" style="32" customWidth="1"/>
    <col min="7936" max="7936" width="8" style="32" customWidth="1"/>
    <col min="7937" max="7939" width="7.875" style="32" customWidth="1"/>
    <col min="7940" max="8187" width="7.875" style="32"/>
    <col min="8188" max="8188" width="35.75" style="32" customWidth="1"/>
    <col min="8189" max="8189" width="7.875" style="32" customWidth="1"/>
    <col min="8190" max="8191" width="12" style="32" customWidth="1"/>
    <col min="8192" max="8192" width="8" style="32" customWidth="1"/>
    <col min="8193" max="8195" width="7.875" style="32" customWidth="1"/>
    <col min="8196" max="8443" width="7.875" style="32"/>
    <col min="8444" max="8444" width="35.75" style="32" customWidth="1"/>
    <col min="8445" max="8445" width="7.875" style="32" customWidth="1"/>
    <col min="8446" max="8447" width="12" style="32" customWidth="1"/>
    <col min="8448" max="8448" width="8" style="32" customWidth="1"/>
    <col min="8449" max="8451" width="7.875" style="32" customWidth="1"/>
    <col min="8452" max="8699" width="7.875" style="32"/>
    <col min="8700" max="8700" width="35.75" style="32" customWidth="1"/>
    <col min="8701" max="8701" width="7.875" style="32" customWidth="1"/>
    <col min="8702" max="8703" width="12" style="32" customWidth="1"/>
    <col min="8704" max="8704" width="8" style="32" customWidth="1"/>
    <col min="8705" max="8707" width="7.875" style="32" customWidth="1"/>
    <col min="8708" max="8955" width="7.875" style="32"/>
    <col min="8956" max="8956" width="35.75" style="32" customWidth="1"/>
    <col min="8957" max="8957" width="7.875" style="32" customWidth="1"/>
    <col min="8958" max="8959" width="12" style="32" customWidth="1"/>
    <col min="8960" max="8960" width="8" style="32" customWidth="1"/>
    <col min="8961" max="8963" width="7.875" style="32" customWidth="1"/>
    <col min="8964" max="9211" width="7.875" style="32"/>
    <col min="9212" max="9212" width="35.75" style="32" customWidth="1"/>
    <col min="9213" max="9213" width="7.875" style="32" customWidth="1"/>
    <col min="9214" max="9215" width="12" style="32" customWidth="1"/>
    <col min="9216" max="9216" width="8" style="32" customWidth="1"/>
    <col min="9217" max="9219" width="7.875" style="32" customWidth="1"/>
    <col min="9220" max="9467" width="7.875" style="32"/>
    <col min="9468" max="9468" width="35.75" style="32" customWidth="1"/>
    <col min="9469" max="9469" width="7.875" style="32" customWidth="1"/>
    <col min="9470" max="9471" width="12" style="32" customWidth="1"/>
    <col min="9472" max="9472" width="8" style="32" customWidth="1"/>
    <col min="9473" max="9475" width="7.875" style="32" customWidth="1"/>
    <col min="9476" max="9723" width="7.875" style="32"/>
    <col min="9724" max="9724" width="35.75" style="32" customWidth="1"/>
    <col min="9725" max="9725" width="7.875" style="32" customWidth="1"/>
    <col min="9726" max="9727" width="12" style="32" customWidth="1"/>
    <col min="9728" max="9728" width="8" style="32" customWidth="1"/>
    <col min="9729" max="9731" width="7.875" style="32" customWidth="1"/>
    <col min="9732" max="9979" width="7.875" style="32"/>
    <col min="9980" max="9980" width="35.75" style="32" customWidth="1"/>
    <col min="9981" max="9981" width="7.875" style="32" customWidth="1"/>
    <col min="9982" max="9983" width="12" style="32" customWidth="1"/>
    <col min="9984" max="9984" width="8" style="32" customWidth="1"/>
    <col min="9985" max="9987" width="7.875" style="32" customWidth="1"/>
    <col min="9988" max="10235" width="7.875" style="32"/>
    <col min="10236" max="10236" width="35.75" style="32" customWidth="1"/>
    <col min="10237" max="10237" width="7.875" style="32" customWidth="1"/>
    <col min="10238" max="10239" width="12" style="32" customWidth="1"/>
    <col min="10240" max="10240" width="8" style="32" customWidth="1"/>
    <col min="10241" max="10243" width="7.875" style="32" customWidth="1"/>
    <col min="10244" max="10491" width="7.875" style="32"/>
    <col min="10492" max="10492" width="35.75" style="32" customWidth="1"/>
    <col min="10493" max="10493" width="7.875" style="32" customWidth="1"/>
    <col min="10494" max="10495" width="12" style="32" customWidth="1"/>
    <col min="10496" max="10496" width="8" style="32" customWidth="1"/>
    <col min="10497" max="10499" width="7.875" style="32" customWidth="1"/>
    <col min="10500" max="10747" width="7.875" style="32"/>
    <col min="10748" max="10748" width="35.75" style="32" customWidth="1"/>
    <col min="10749" max="10749" width="7.875" style="32" customWidth="1"/>
    <col min="10750" max="10751" width="12" style="32" customWidth="1"/>
    <col min="10752" max="10752" width="8" style="32" customWidth="1"/>
    <col min="10753" max="10755" width="7.875" style="32" customWidth="1"/>
    <col min="10756" max="11003" width="7.875" style="32"/>
    <col min="11004" max="11004" width="35.75" style="32" customWidth="1"/>
    <col min="11005" max="11005" width="7.875" style="32" customWidth="1"/>
    <col min="11006" max="11007" width="12" style="32" customWidth="1"/>
    <col min="11008" max="11008" width="8" style="32" customWidth="1"/>
    <col min="11009" max="11011" width="7.875" style="32" customWidth="1"/>
    <col min="11012" max="11259" width="7.875" style="32"/>
    <col min="11260" max="11260" width="35.75" style="32" customWidth="1"/>
    <col min="11261" max="11261" width="7.875" style="32" customWidth="1"/>
    <col min="11262" max="11263" width="12" style="32" customWidth="1"/>
    <col min="11264" max="11264" width="8" style="32" customWidth="1"/>
    <col min="11265" max="11267" width="7.875" style="32" customWidth="1"/>
    <col min="11268" max="11515" width="7.875" style="32"/>
    <col min="11516" max="11516" width="35.75" style="32" customWidth="1"/>
    <col min="11517" max="11517" width="7.875" style="32" customWidth="1"/>
    <col min="11518" max="11519" width="12" style="32" customWidth="1"/>
    <col min="11520" max="11520" width="8" style="32" customWidth="1"/>
    <col min="11521" max="11523" width="7.875" style="32" customWidth="1"/>
    <col min="11524" max="11771" width="7.875" style="32"/>
    <col min="11772" max="11772" width="35.75" style="32" customWidth="1"/>
    <col min="11773" max="11773" width="7.875" style="32" customWidth="1"/>
    <col min="11774" max="11775" width="12" style="32" customWidth="1"/>
    <col min="11776" max="11776" width="8" style="32" customWidth="1"/>
    <col min="11777" max="11779" width="7.875" style="32" customWidth="1"/>
    <col min="11780" max="12027" width="7.875" style="32"/>
    <col min="12028" max="12028" width="35.75" style="32" customWidth="1"/>
    <col min="12029" max="12029" width="7.875" style="32" customWidth="1"/>
    <col min="12030" max="12031" width="12" style="32" customWidth="1"/>
    <col min="12032" max="12032" width="8" style="32" customWidth="1"/>
    <col min="12033" max="12035" width="7.875" style="32" customWidth="1"/>
    <col min="12036" max="12283" width="7.875" style="32"/>
    <col min="12284" max="12284" width="35.75" style="32" customWidth="1"/>
    <col min="12285" max="12285" width="7.875" style="32" customWidth="1"/>
    <col min="12286" max="12287" width="12" style="32" customWidth="1"/>
    <col min="12288" max="12288" width="8" style="32" customWidth="1"/>
    <col min="12289" max="12291" width="7.875" style="32" customWidth="1"/>
    <col min="12292" max="12539" width="7.875" style="32"/>
    <col min="12540" max="12540" width="35.75" style="32" customWidth="1"/>
    <col min="12541" max="12541" width="7.875" style="32" customWidth="1"/>
    <col min="12542" max="12543" width="12" style="32" customWidth="1"/>
    <col min="12544" max="12544" width="8" style="32" customWidth="1"/>
    <col min="12545" max="12547" width="7.875" style="32" customWidth="1"/>
    <col min="12548" max="12795" width="7.875" style="32"/>
    <col min="12796" max="12796" width="35.75" style="32" customWidth="1"/>
    <col min="12797" max="12797" width="7.875" style="32" customWidth="1"/>
    <col min="12798" max="12799" width="12" style="32" customWidth="1"/>
    <col min="12800" max="12800" width="8" style="32" customWidth="1"/>
    <col min="12801" max="12803" width="7.875" style="32" customWidth="1"/>
    <col min="12804" max="13051" width="7.875" style="32"/>
    <col min="13052" max="13052" width="35.75" style="32" customWidth="1"/>
    <col min="13053" max="13053" width="7.875" style="32" customWidth="1"/>
    <col min="13054" max="13055" width="12" style="32" customWidth="1"/>
    <col min="13056" max="13056" width="8" style="32" customWidth="1"/>
    <col min="13057" max="13059" width="7.875" style="32" customWidth="1"/>
    <col min="13060" max="13307" width="7.875" style="32"/>
    <col min="13308" max="13308" width="35.75" style="32" customWidth="1"/>
    <col min="13309" max="13309" width="7.875" style="32" customWidth="1"/>
    <col min="13310" max="13311" width="12" style="32" customWidth="1"/>
    <col min="13312" max="13312" width="8" style="32" customWidth="1"/>
    <col min="13313" max="13315" width="7.875" style="32" customWidth="1"/>
    <col min="13316" max="13563" width="7.875" style="32"/>
    <col min="13564" max="13564" width="35.75" style="32" customWidth="1"/>
    <col min="13565" max="13565" width="7.875" style="32" customWidth="1"/>
    <col min="13566" max="13567" width="12" style="32" customWidth="1"/>
    <col min="13568" max="13568" width="8" style="32" customWidth="1"/>
    <col min="13569" max="13571" width="7.875" style="32" customWidth="1"/>
    <col min="13572" max="13819" width="7.875" style="32"/>
    <col min="13820" max="13820" width="35.75" style="32" customWidth="1"/>
    <col min="13821" max="13821" width="7.875" style="32" customWidth="1"/>
    <col min="13822" max="13823" width="12" style="32" customWidth="1"/>
    <col min="13824" max="13824" width="8" style="32" customWidth="1"/>
    <col min="13825" max="13827" width="7.875" style="32" customWidth="1"/>
    <col min="13828" max="14075" width="7.875" style="32"/>
    <col min="14076" max="14076" width="35.75" style="32" customWidth="1"/>
    <col min="14077" max="14077" width="7.875" style="32" customWidth="1"/>
    <col min="14078" max="14079" width="12" style="32" customWidth="1"/>
    <col min="14080" max="14080" width="8" style="32" customWidth="1"/>
    <col min="14081" max="14083" width="7.875" style="32" customWidth="1"/>
    <col min="14084" max="14331" width="7.875" style="32"/>
    <col min="14332" max="14332" width="35.75" style="32" customWidth="1"/>
    <col min="14333" max="14333" width="7.875" style="32" customWidth="1"/>
    <col min="14334" max="14335" width="12" style="32" customWidth="1"/>
    <col min="14336" max="14336" width="8" style="32" customWidth="1"/>
    <col min="14337" max="14339" width="7.875" style="32" customWidth="1"/>
    <col min="14340" max="14587" width="7.875" style="32"/>
    <col min="14588" max="14588" width="35.75" style="32" customWidth="1"/>
    <col min="14589" max="14589" width="7.875" style="32" customWidth="1"/>
    <col min="14590" max="14591" width="12" style="32" customWidth="1"/>
    <col min="14592" max="14592" width="8" style="32" customWidth="1"/>
    <col min="14593" max="14595" width="7.875" style="32" customWidth="1"/>
    <col min="14596" max="14843" width="7.875" style="32"/>
    <col min="14844" max="14844" width="35.75" style="32" customWidth="1"/>
    <col min="14845" max="14845" width="7.875" style="32" customWidth="1"/>
    <col min="14846" max="14847" width="12" style="32" customWidth="1"/>
    <col min="14848" max="14848" width="8" style="32" customWidth="1"/>
    <col min="14849" max="14851" width="7.875" style="32" customWidth="1"/>
    <col min="14852" max="15099" width="7.875" style="32"/>
    <col min="15100" max="15100" width="35.75" style="32" customWidth="1"/>
    <col min="15101" max="15101" width="7.875" style="32" customWidth="1"/>
    <col min="15102" max="15103" width="12" style="32" customWidth="1"/>
    <col min="15104" max="15104" width="8" style="32" customWidth="1"/>
    <col min="15105" max="15107" width="7.875" style="32" customWidth="1"/>
    <col min="15108" max="15355" width="7.875" style="32"/>
    <col min="15356" max="15356" width="35.75" style="32" customWidth="1"/>
    <col min="15357" max="15357" width="7.875" style="32" customWidth="1"/>
    <col min="15358" max="15359" width="12" style="32" customWidth="1"/>
    <col min="15360" max="15360" width="8" style="32" customWidth="1"/>
    <col min="15361" max="15363" width="7.875" style="32" customWidth="1"/>
    <col min="15364" max="15611" width="7.875" style="32"/>
    <col min="15612" max="15612" width="35.75" style="32" customWidth="1"/>
    <col min="15613" max="15613" width="7.875" style="32" customWidth="1"/>
    <col min="15614" max="15615" width="12" style="32" customWidth="1"/>
    <col min="15616" max="15616" width="8" style="32" customWidth="1"/>
    <col min="15617" max="15619" width="7.875" style="32" customWidth="1"/>
    <col min="15620" max="15867" width="7.875" style="32"/>
    <col min="15868" max="15868" width="35.75" style="32" customWidth="1"/>
    <col min="15869" max="15869" width="7.875" style="32" customWidth="1"/>
    <col min="15870" max="15871" width="12" style="32" customWidth="1"/>
    <col min="15872" max="15872" width="8" style="32" customWidth="1"/>
    <col min="15873" max="15875" width="7.875" style="32" customWidth="1"/>
    <col min="15876" max="16123" width="7.875" style="32"/>
    <col min="16124" max="16124" width="35.75" style="32" customWidth="1"/>
    <col min="16125" max="16125" width="7.875" style="32" customWidth="1"/>
    <col min="16126" max="16127" width="12" style="32" customWidth="1"/>
    <col min="16128" max="16128" width="8" style="32" customWidth="1"/>
    <col min="16129" max="16131" width="7.875" style="32" customWidth="1"/>
    <col min="16132" max="16384" width="7.875" style="32"/>
  </cols>
  <sheetData>
    <row r="1" s="46" customFormat="1" ht="13.5" spans="1:1">
      <c r="A1" s="46" t="s">
        <v>419</v>
      </c>
    </row>
    <row r="2" ht="39.95" customHeight="1" spans="1:2">
      <c r="A2" s="35" t="s">
        <v>420</v>
      </c>
      <c r="B2" s="35"/>
    </row>
    <row r="3" s="30" customFormat="1" ht="13.5" spans="1:2">
      <c r="A3" s="88"/>
      <c r="B3" s="36" t="s">
        <v>66</v>
      </c>
    </row>
    <row r="4" s="87" customFormat="1" ht="20.1" customHeight="1" spans="1:3">
      <c r="A4" s="37" t="s">
        <v>359</v>
      </c>
      <c r="B4" s="38" t="s">
        <v>4</v>
      </c>
      <c r="C4" s="89"/>
    </row>
    <row r="5" s="87" customFormat="1" ht="20.1" customHeight="1" spans="1:3">
      <c r="A5" s="90" t="s">
        <v>355</v>
      </c>
      <c r="B5" s="90" t="s">
        <v>355</v>
      </c>
      <c r="C5" s="89"/>
    </row>
    <row r="6" s="87" customFormat="1" ht="20.1" customHeight="1" spans="1:3">
      <c r="A6" s="90" t="s">
        <v>355</v>
      </c>
      <c r="B6" s="90" t="s">
        <v>355</v>
      </c>
      <c r="C6" s="89"/>
    </row>
    <row r="7" s="87" customFormat="1" ht="20.1" customHeight="1" spans="1:3">
      <c r="A7" s="90" t="s">
        <v>355</v>
      </c>
      <c r="B7" s="90" t="s">
        <v>355</v>
      </c>
      <c r="C7" s="89"/>
    </row>
    <row r="8" s="87" customFormat="1" ht="20.1" customHeight="1" spans="1:3">
      <c r="A8" s="90" t="s">
        <v>355</v>
      </c>
      <c r="B8" s="90" t="s">
        <v>355</v>
      </c>
      <c r="C8" s="89"/>
    </row>
    <row r="9" s="87" customFormat="1" ht="20.1" customHeight="1" spans="1:3">
      <c r="A9" s="90" t="s">
        <v>355</v>
      </c>
      <c r="B9" s="90" t="s">
        <v>355</v>
      </c>
      <c r="C9" s="89"/>
    </row>
    <row r="10" s="87" customFormat="1" ht="20.1" customHeight="1" spans="1:3">
      <c r="A10" s="90" t="s">
        <v>355</v>
      </c>
      <c r="B10" s="90" t="s">
        <v>355</v>
      </c>
      <c r="C10" s="89"/>
    </row>
    <row r="11" s="87" customFormat="1" ht="20.1" customHeight="1" spans="1:3">
      <c r="A11" s="90" t="s">
        <v>355</v>
      </c>
      <c r="B11" s="90" t="s">
        <v>355</v>
      </c>
      <c r="C11" s="89"/>
    </row>
    <row r="12" s="87" customFormat="1" ht="20.1" customHeight="1" spans="1:3">
      <c r="A12" s="90" t="s">
        <v>355</v>
      </c>
      <c r="B12" s="90" t="s">
        <v>355</v>
      </c>
      <c r="C12" s="89"/>
    </row>
    <row r="13" s="31" customFormat="1" ht="20.1" customHeight="1" spans="1:3">
      <c r="A13" s="37" t="s">
        <v>29</v>
      </c>
      <c r="B13" s="91" t="s">
        <v>355</v>
      </c>
      <c r="C13" s="89"/>
    </row>
    <row r="14" spans="1:2">
      <c r="A14" s="92" t="s">
        <v>421</v>
      </c>
      <c r="B14" s="92"/>
    </row>
  </sheetData>
  <mergeCells count="1">
    <mergeCell ref="A14:B14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B9"/>
  <sheetViews>
    <sheetView workbookViewId="0">
      <pane ySplit="4" topLeftCell="A5" activePane="bottomLeft" state="frozen"/>
      <selection/>
      <selection pane="bottomLeft" activeCell="B9" sqref="A4:B9"/>
    </sheetView>
  </sheetViews>
  <sheetFormatPr defaultColWidth="9" defaultRowHeight="14.25" outlineLevelCol="1"/>
  <cols>
    <col min="1" max="1" width="33.25" style="18" customWidth="1"/>
    <col min="2" max="2" width="33.25" style="78" customWidth="1"/>
    <col min="3" max="16384" width="9" style="18"/>
  </cols>
  <sheetData>
    <row r="1" ht="13.5" spans="1:1">
      <c r="A1" s="19" t="s">
        <v>422</v>
      </c>
    </row>
    <row r="2" s="75" customFormat="1" ht="24.75" customHeight="1" spans="1:2">
      <c r="A2" s="79" t="s">
        <v>423</v>
      </c>
      <c r="B2" s="79"/>
    </row>
    <row r="3" s="19" customFormat="1" ht="13.5" spans="2:2">
      <c r="B3" s="80" t="s">
        <v>66</v>
      </c>
    </row>
    <row r="4" s="20" customFormat="1" ht="20.1" customHeight="1" spans="1:2">
      <c r="A4" s="81" t="s">
        <v>33</v>
      </c>
      <c r="B4" s="82" t="s">
        <v>4</v>
      </c>
    </row>
    <row r="5" s="76" customFormat="1" ht="20.1" customHeight="1" spans="1:2">
      <c r="A5" s="83" t="s">
        <v>424</v>
      </c>
      <c r="B5" s="84"/>
    </row>
    <row r="6" s="76" customFormat="1" ht="20.1" customHeight="1" spans="1:2">
      <c r="A6" s="83" t="s">
        <v>425</v>
      </c>
      <c r="B6" s="84"/>
    </row>
    <row r="7" s="77" customFormat="1" ht="20.1" customHeight="1" spans="1:2">
      <c r="A7" s="85" t="s">
        <v>61</v>
      </c>
      <c r="B7" s="85"/>
    </row>
    <row r="8" s="20" customFormat="1" ht="20.1" customHeight="1" spans="1:2">
      <c r="A8" s="81" t="s">
        <v>29</v>
      </c>
      <c r="B8" s="86"/>
    </row>
    <row r="9" s="19" customFormat="1" ht="20.1" customHeight="1" spans="1:2">
      <c r="A9" s="18" t="s">
        <v>426</v>
      </c>
      <c r="B9" s="78"/>
    </row>
  </sheetData>
  <mergeCells count="1">
    <mergeCell ref="A2:B2"/>
  </mergeCells>
  <printOptions horizontalCentered="1"/>
  <pageMargins left="0.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B25"/>
  <sheetViews>
    <sheetView workbookViewId="0">
      <pane ySplit="3" topLeftCell="A4" activePane="bottomLeft" state="frozen"/>
      <selection/>
      <selection pane="bottomLeft" activeCell="A4" sqref="A4:B10"/>
    </sheetView>
  </sheetViews>
  <sheetFormatPr defaultColWidth="7" defaultRowHeight="13.5" outlineLevelCol="1"/>
  <cols>
    <col min="1" max="1" width="35.125" style="45" customWidth="1"/>
    <col min="2" max="2" width="29.625" style="56" customWidth="1"/>
    <col min="3" max="16384" width="7" style="1"/>
  </cols>
  <sheetData>
    <row r="1" spans="1:1">
      <c r="A1" s="46" t="s">
        <v>427</v>
      </c>
    </row>
    <row r="2" ht="28.5" customHeight="1" spans="1:2">
      <c r="A2" s="72" t="s">
        <v>428</v>
      </c>
      <c r="B2" s="73"/>
    </row>
    <row r="3" s="2" customFormat="1" spans="1:2">
      <c r="A3" s="45"/>
      <c r="B3" s="74" t="s">
        <v>66</v>
      </c>
    </row>
    <row r="4" s="2" customFormat="1" ht="20.1" customHeight="1" spans="1:2">
      <c r="A4" s="50" t="s">
        <v>33</v>
      </c>
      <c r="B4" s="61" t="s">
        <v>4</v>
      </c>
    </row>
    <row r="5" s="45" customFormat="1" ht="20.1" customHeight="1" spans="1:2">
      <c r="A5" s="62" t="s">
        <v>34</v>
      </c>
      <c r="B5" s="52"/>
    </row>
    <row r="6" s="2" customFormat="1" ht="20.1" customHeight="1" spans="1:2">
      <c r="A6" s="53" t="s">
        <v>61</v>
      </c>
      <c r="B6" s="64"/>
    </row>
    <row r="7" s="2" customFormat="1" ht="20.1" customHeight="1" spans="1:2">
      <c r="A7" s="62" t="s">
        <v>378</v>
      </c>
      <c r="B7" s="64"/>
    </row>
    <row r="8" s="2" customFormat="1" ht="20.1" customHeight="1" spans="1:2">
      <c r="A8" s="53" t="s">
        <v>61</v>
      </c>
      <c r="B8" s="64"/>
    </row>
    <row r="9" s="2" customFormat="1" ht="20.1" customHeight="1" spans="1:2">
      <c r="A9" s="60" t="s">
        <v>29</v>
      </c>
      <c r="B9" s="69"/>
    </row>
    <row r="10" ht="20.1" customHeight="1" spans="1:2">
      <c r="A10" s="41" t="s">
        <v>429</v>
      </c>
      <c r="B10" s="71"/>
    </row>
    <row r="11" ht="19.5" customHeight="1"/>
    <row r="12" ht="19.5" customHeight="1"/>
    <row r="13" ht="19.5" customHeight="1"/>
    <row r="14" ht="19.5" customHeight="1"/>
    <row r="15" ht="19.5" customHeight="1"/>
    <row r="16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C28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A4" sqref="A4:C13"/>
    </sheetView>
  </sheetViews>
  <sheetFormatPr defaultColWidth="7" defaultRowHeight="13.5" outlineLevelCol="2"/>
  <cols>
    <col min="1" max="1" width="14.625" style="45" customWidth="1"/>
    <col min="2" max="2" width="46.625" style="2" customWidth="1"/>
    <col min="3" max="3" width="13" style="56" customWidth="1"/>
    <col min="4" max="16384" width="7" style="1"/>
  </cols>
  <sheetData>
    <row r="1" spans="1:1">
      <c r="A1" s="46" t="s">
        <v>430</v>
      </c>
    </row>
    <row r="2" ht="25.5" spans="1:3">
      <c r="A2" s="57" t="s">
        <v>431</v>
      </c>
      <c r="B2" s="57"/>
      <c r="C2" s="58"/>
    </row>
    <row r="3" spans="3:3">
      <c r="C3" s="59" t="s">
        <v>66</v>
      </c>
    </row>
    <row r="4" ht="20.1" customHeight="1" spans="1:3">
      <c r="A4" s="50" t="s">
        <v>67</v>
      </c>
      <c r="B4" s="60" t="s">
        <v>68</v>
      </c>
      <c r="C4" s="61" t="s">
        <v>4</v>
      </c>
    </row>
    <row r="5" ht="20.1" customHeight="1" spans="1:3">
      <c r="A5" s="62" t="s">
        <v>432</v>
      </c>
      <c r="B5" s="63" t="s">
        <v>433</v>
      </c>
      <c r="C5" s="64"/>
    </row>
    <row r="6" s="54" customFormat="1" ht="20.1" customHeight="1" spans="1:3">
      <c r="A6" s="65" t="s">
        <v>434</v>
      </c>
      <c r="B6" s="66" t="s">
        <v>435</v>
      </c>
      <c r="C6" s="53"/>
    </row>
    <row r="7" s="55" customFormat="1" ht="20.1" customHeight="1" spans="1:3">
      <c r="A7" s="67" t="s">
        <v>436</v>
      </c>
      <c r="B7" s="67" t="s">
        <v>437</v>
      </c>
      <c r="C7" s="67"/>
    </row>
    <row r="8" ht="20.1" customHeight="1" spans="1:3">
      <c r="A8" s="53" t="s">
        <v>61</v>
      </c>
      <c r="B8" s="68"/>
      <c r="C8" s="64"/>
    </row>
    <row r="9" ht="20.1" customHeight="1" spans="1:3">
      <c r="A9" s="65" t="s">
        <v>438</v>
      </c>
      <c r="B9" s="65" t="s">
        <v>439</v>
      </c>
      <c r="C9" s="64"/>
    </row>
    <row r="10" ht="20.1" customHeight="1" spans="1:3">
      <c r="A10" s="67" t="s">
        <v>440</v>
      </c>
      <c r="B10" s="67" t="s">
        <v>441</v>
      </c>
      <c r="C10" s="64"/>
    </row>
    <row r="11" ht="20.1" customHeight="1" spans="1:3">
      <c r="A11" s="53" t="s">
        <v>61</v>
      </c>
      <c r="B11" s="68"/>
      <c r="C11" s="64"/>
    </row>
    <row r="12" ht="20.1" customHeight="1" spans="1:3">
      <c r="A12" s="60" t="s">
        <v>29</v>
      </c>
      <c r="B12" s="60"/>
      <c r="C12" s="69"/>
    </row>
    <row r="13" ht="20.1" customHeight="1" spans="1:3">
      <c r="A13" s="41" t="s">
        <v>442</v>
      </c>
      <c r="B13" s="70"/>
      <c r="C13" s="71"/>
    </row>
    <row r="14" ht="19.5" customHeight="1"/>
    <row r="15" ht="19.5" customHeight="1"/>
    <row r="16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</sheetData>
  <mergeCells count="2">
    <mergeCell ref="A2:C2"/>
    <mergeCell ref="A12:B12"/>
  </mergeCells>
  <printOptions horizontalCentered="1"/>
  <pageMargins left="0.748031496062992" right="0.748031496062992" top="0.984251968503937" bottom="0.984251968503937" header="0.511811023622047" footer="0.511811023622047"/>
  <pageSetup paperSize="9" scale="95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B28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B13" sqref="A4:B13"/>
    </sheetView>
  </sheetViews>
  <sheetFormatPr defaultColWidth="7" defaultRowHeight="13.5" outlineLevelCol="1"/>
  <cols>
    <col min="1" max="2" width="37" style="45" customWidth="1"/>
    <col min="3" max="16384" width="7" style="1"/>
  </cols>
  <sheetData>
    <row r="1" spans="1:2">
      <c r="A1" s="46" t="s">
        <v>443</v>
      </c>
      <c r="B1" s="46"/>
    </row>
    <row r="2" ht="51.75" customHeight="1" spans="1:2">
      <c r="A2" s="47" t="s">
        <v>444</v>
      </c>
      <c r="B2" s="48"/>
    </row>
    <row r="3" s="43" customFormat="1" spans="1:2">
      <c r="A3" s="49"/>
      <c r="B3" s="36" t="s">
        <v>66</v>
      </c>
    </row>
    <row r="4" s="44" customFormat="1" ht="20.1" customHeight="1" spans="1:2">
      <c r="A4" s="50" t="s">
        <v>354</v>
      </c>
      <c r="B4" s="50" t="s">
        <v>4</v>
      </c>
    </row>
    <row r="5" ht="20.1" customHeight="1" spans="1:2">
      <c r="A5" s="51" t="s">
        <v>413</v>
      </c>
      <c r="B5" s="52"/>
    </row>
    <row r="6" ht="20.1" customHeight="1" spans="1:2">
      <c r="A6" s="51" t="s">
        <v>414</v>
      </c>
      <c r="B6" s="52"/>
    </row>
    <row r="7" ht="20.1" customHeight="1" spans="1:2">
      <c r="A7" s="51" t="s">
        <v>415</v>
      </c>
      <c r="B7" s="52"/>
    </row>
    <row r="8" ht="20.1" customHeight="1" spans="1:2">
      <c r="A8" s="51" t="s">
        <v>416</v>
      </c>
      <c r="B8" s="52"/>
    </row>
    <row r="9" ht="20.1" customHeight="1" spans="1:2">
      <c r="A9" s="51" t="s">
        <v>417</v>
      </c>
      <c r="B9" s="52"/>
    </row>
    <row r="10" ht="20.1" customHeight="1" spans="1:2">
      <c r="A10" s="51" t="s">
        <v>61</v>
      </c>
      <c r="B10" s="52"/>
    </row>
    <row r="11" ht="20.1" customHeight="1" spans="1:2">
      <c r="A11" s="51" t="s">
        <v>445</v>
      </c>
      <c r="B11" s="53"/>
    </row>
    <row r="12" ht="20.1" customHeight="1" spans="1:2">
      <c r="A12" s="50" t="s">
        <v>29</v>
      </c>
      <c r="B12" s="52"/>
    </row>
    <row r="13" ht="20.1" customHeight="1" spans="1:2">
      <c r="A13" s="41" t="s">
        <v>446</v>
      </c>
      <c r="B13" s="42"/>
    </row>
    <row r="14" ht="19.5" customHeight="1"/>
    <row r="15" ht="19.5" customHeight="1"/>
    <row r="16" ht="19.5" customHeight="1"/>
    <row r="17" s="1" customFormat="1" ht="19.5" customHeight="1"/>
    <row r="18" s="1" customFormat="1" ht="19.5" customHeight="1"/>
    <row r="19" s="1" customFormat="1" ht="19.5" customHeight="1"/>
    <row r="20" s="1" customFormat="1" ht="19.5" customHeight="1"/>
    <row r="21" s="1" customFormat="1" ht="19.5" customHeight="1"/>
    <row r="22" s="1" customFormat="1" ht="19.5" customHeight="1"/>
    <row r="23" s="1" customFormat="1" ht="19.5" customHeight="1"/>
    <row r="24" s="1" customFormat="1" ht="19.5" customHeight="1"/>
    <row r="25" s="1" customFormat="1" ht="19.5" customHeight="1"/>
    <row r="26" s="1" customFormat="1" ht="19.5" customHeight="1"/>
    <row r="27" s="1" customFormat="1" ht="19.5" customHeight="1"/>
    <row r="28" s="1" customFormat="1" ht="19.5" customHeight="1"/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B9"/>
  <sheetViews>
    <sheetView workbookViewId="0">
      <selection activeCell="E31" sqref="E31"/>
    </sheetView>
  </sheetViews>
  <sheetFormatPr defaultColWidth="7.875" defaultRowHeight="14.25" outlineLevelCol="1"/>
  <cols>
    <col min="1" max="2" width="37.625" style="32" customWidth="1"/>
    <col min="3" max="247" width="7.875" style="32"/>
    <col min="248" max="248" width="35.75" style="32" customWidth="1"/>
    <col min="249" max="249" width="7.875" style="32" hidden="1" customWidth="1"/>
    <col min="250" max="251" width="12" style="32" customWidth="1"/>
    <col min="252" max="252" width="8" style="32" customWidth="1"/>
    <col min="253" max="253" width="7.875" style="32" customWidth="1"/>
    <col min="254" max="255" width="7.875" style="32" hidden="1" customWidth="1"/>
    <col min="256" max="503" width="7.875" style="32"/>
    <col min="504" max="504" width="35.75" style="32" customWidth="1"/>
    <col min="505" max="505" width="7.875" style="32" hidden="1" customWidth="1"/>
    <col min="506" max="507" width="12" style="32" customWidth="1"/>
    <col min="508" max="508" width="8" style="32" customWidth="1"/>
    <col min="509" max="509" width="7.875" style="32" customWidth="1"/>
    <col min="510" max="511" width="7.875" style="32" hidden="1" customWidth="1"/>
    <col min="512" max="759" width="7.875" style="32"/>
    <col min="760" max="760" width="35.75" style="32" customWidth="1"/>
    <col min="761" max="761" width="7.875" style="32" hidden="1" customWidth="1"/>
    <col min="762" max="763" width="12" style="32" customWidth="1"/>
    <col min="764" max="764" width="8" style="32" customWidth="1"/>
    <col min="765" max="765" width="7.875" style="32" customWidth="1"/>
    <col min="766" max="767" width="7.875" style="32" hidden="1" customWidth="1"/>
    <col min="768" max="1015" width="7.875" style="32"/>
    <col min="1016" max="1016" width="35.75" style="32" customWidth="1"/>
    <col min="1017" max="1017" width="7.875" style="32" hidden="1" customWidth="1"/>
    <col min="1018" max="1019" width="12" style="32" customWidth="1"/>
    <col min="1020" max="1020" width="8" style="32" customWidth="1"/>
    <col min="1021" max="1021" width="7.875" style="32" customWidth="1"/>
    <col min="1022" max="1023" width="7.875" style="32" hidden="1" customWidth="1"/>
    <col min="1024" max="1271" width="7.875" style="32"/>
    <col min="1272" max="1272" width="35.75" style="32" customWidth="1"/>
    <col min="1273" max="1273" width="7.875" style="32" hidden="1" customWidth="1"/>
    <col min="1274" max="1275" width="12" style="32" customWidth="1"/>
    <col min="1276" max="1276" width="8" style="32" customWidth="1"/>
    <col min="1277" max="1277" width="7.875" style="32" customWidth="1"/>
    <col min="1278" max="1279" width="7.875" style="32" hidden="1" customWidth="1"/>
    <col min="1280" max="1527" width="7.875" style="32"/>
    <col min="1528" max="1528" width="35.75" style="32" customWidth="1"/>
    <col min="1529" max="1529" width="7.875" style="32" hidden="1" customWidth="1"/>
    <col min="1530" max="1531" width="12" style="32" customWidth="1"/>
    <col min="1532" max="1532" width="8" style="32" customWidth="1"/>
    <col min="1533" max="1533" width="7.875" style="32" customWidth="1"/>
    <col min="1534" max="1535" width="7.875" style="32" hidden="1" customWidth="1"/>
    <col min="1536" max="1783" width="7.875" style="32"/>
    <col min="1784" max="1784" width="35.75" style="32" customWidth="1"/>
    <col min="1785" max="1785" width="7.875" style="32" hidden="1" customWidth="1"/>
    <col min="1786" max="1787" width="12" style="32" customWidth="1"/>
    <col min="1788" max="1788" width="8" style="32" customWidth="1"/>
    <col min="1789" max="1789" width="7.875" style="32" customWidth="1"/>
    <col min="1790" max="1791" width="7.875" style="32" hidden="1" customWidth="1"/>
    <col min="1792" max="2039" width="7.875" style="32"/>
    <col min="2040" max="2040" width="35.75" style="32" customWidth="1"/>
    <col min="2041" max="2041" width="7.875" style="32" hidden="1" customWidth="1"/>
    <col min="2042" max="2043" width="12" style="32" customWidth="1"/>
    <col min="2044" max="2044" width="8" style="32" customWidth="1"/>
    <col min="2045" max="2045" width="7.875" style="32" customWidth="1"/>
    <col min="2046" max="2047" width="7.875" style="32" hidden="1" customWidth="1"/>
    <col min="2048" max="2295" width="7.875" style="32"/>
    <col min="2296" max="2296" width="35.75" style="32" customWidth="1"/>
    <col min="2297" max="2297" width="7.875" style="32" hidden="1" customWidth="1"/>
    <col min="2298" max="2299" width="12" style="32" customWidth="1"/>
    <col min="2300" max="2300" width="8" style="32" customWidth="1"/>
    <col min="2301" max="2301" width="7.875" style="32" customWidth="1"/>
    <col min="2302" max="2303" width="7.875" style="32" hidden="1" customWidth="1"/>
    <col min="2304" max="2551" width="7.875" style="32"/>
    <col min="2552" max="2552" width="35.75" style="32" customWidth="1"/>
    <col min="2553" max="2553" width="7.875" style="32" hidden="1" customWidth="1"/>
    <col min="2554" max="2555" width="12" style="32" customWidth="1"/>
    <col min="2556" max="2556" width="8" style="32" customWidth="1"/>
    <col min="2557" max="2557" width="7.875" style="32" customWidth="1"/>
    <col min="2558" max="2559" width="7.875" style="32" hidden="1" customWidth="1"/>
    <col min="2560" max="2807" width="7.875" style="32"/>
    <col min="2808" max="2808" width="35.75" style="32" customWidth="1"/>
    <col min="2809" max="2809" width="7.875" style="32" hidden="1" customWidth="1"/>
    <col min="2810" max="2811" width="12" style="32" customWidth="1"/>
    <col min="2812" max="2812" width="8" style="32" customWidth="1"/>
    <col min="2813" max="2813" width="7.875" style="32" customWidth="1"/>
    <col min="2814" max="2815" width="7.875" style="32" hidden="1" customWidth="1"/>
    <col min="2816" max="3063" width="7.875" style="32"/>
    <col min="3064" max="3064" width="35.75" style="32" customWidth="1"/>
    <col min="3065" max="3065" width="7.875" style="32" hidden="1" customWidth="1"/>
    <col min="3066" max="3067" width="12" style="32" customWidth="1"/>
    <col min="3068" max="3068" width="8" style="32" customWidth="1"/>
    <col min="3069" max="3069" width="7.875" style="32" customWidth="1"/>
    <col min="3070" max="3071" width="7.875" style="32" hidden="1" customWidth="1"/>
    <col min="3072" max="3319" width="7.875" style="32"/>
    <col min="3320" max="3320" width="35.75" style="32" customWidth="1"/>
    <col min="3321" max="3321" width="7.875" style="32" hidden="1" customWidth="1"/>
    <col min="3322" max="3323" width="12" style="32" customWidth="1"/>
    <col min="3324" max="3324" width="8" style="32" customWidth="1"/>
    <col min="3325" max="3325" width="7.875" style="32" customWidth="1"/>
    <col min="3326" max="3327" width="7.875" style="32" hidden="1" customWidth="1"/>
    <col min="3328" max="3575" width="7.875" style="32"/>
    <col min="3576" max="3576" width="35.75" style="32" customWidth="1"/>
    <col min="3577" max="3577" width="7.875" style="32" hidden="1" customWidth="1"/>
    <col min="3578" max="3579" width="12" style="32" customWidth="1"/>
    <col min="3580" max="3580" width="8" style="32" customWidth="1"/>
    <col min="3581" max="3581" width="7.875" style="32" customWidth="1"/>
    <col min="3582" max="3583" width="7.875" style="32" hidden="1" customWidth="1"/>
    <col min="3584" max="3831" width="7.875" style="32"/>
    <col min="3832" max="3832" width="35.75" style="32" customWidth="1"/>
    <col min="3833" max="3833" width="7.875" style="32" hidden="1" customWidth="1"/>
    <col min="3834" max="3835" width="12" style="32" customWidth="1"/>
    <col min="3836" max="3836" width="8" style="32" customWidth="1"/>
    <col min="3837" max="3837" width="7.875" style="32" customWidth="1"/>
    <col min="3838" max="3839" width="7.875" style="32" hidden="1" customWidth="1"/>
    <col min="3840" max="4087" width="7.875" style="32"/>
    <col min="4088" max="4088" width="35.75" style="32" customWidth="1"/>
    <col min="4089" max="4089" width="7.875" style="32" hidden="1" customWidth="1"/>
    <col min="4090" max="4091" width="12" style="32" customWidth="1"/>
    <col min="4092" max="4092" width="8" style="32" customWidth="1"/>
    <col min="4093" max="4093" width="7.875" style="32" customWidth="1"/>
    <col min="4094" max="4095" width="7.875" style="32" hidden="1" customWidth="1"/>
    <col min="4096" max="4343" width="7.875" style="32"/>
    <col min="4344" max="4344" width="35.75" style="32" customWidth="1"/>
    <col min="4345" max="4345" width="7.875" style="32" hidden="1" customWidth="1"/>
    <col min="4346" max="4347" width="12" style="32" customWidth="1"/>
    <col min="4348" max="4348" width="8" style="32" customWidth="1"/>
    <col min="4349" max="4349" width="7.875" style="32" customWidth="1"/>
    <col min="4350" max="4351" width="7.875" style="32" hidden="1" customWidth="1"/>
    <col min="4352" max="4599" width="7.875" style="32"/>
    <col min="4600" max="4600" width="35.75" style="32" customWidth="1"/>
    <col min="4601" max="4601" width="7.875" style="32" hidden="1" customWidth="1"/>
    <col min="4602" max="4603" width="12" style="32" customWidth="1"/>
    <col min="4604" max="4604" width="8" style="32" customWidth="1"/>
    <col min="4605" max="4605" width="7.875" style="32" customWidth="1"/>
    <col min="4606" max="4607" width="7.875" style="32" hidden="1" customWidth="1"/>
    <col min="4608" max="4855" width="7.875" style="32"/>
    <col min="4856" max="4856" width="35.75" style="32" customWidth="1"/>
    <col min="4857" max="4857" width="7.875" style="32" hidden="1" customWidth="1"/>
    <col min="4858" max="4859" width="12" style="32" customWidth="1"/>
    <col min="4860" max="4860" width="8" style="32" customWidth="1"/>
    <col min="4861" max="4861" width="7.875" style="32" customWidth="1"/>
    <col min="4862" max="4863" width="7.875" style="32" hidden="1" customWidth="1"/>
    <col min="4864" max="5111" width="7.875" style="32"/>
    <col min="5112" max="5112" width="35.75" style="32" customWidth="1"/>
    <col min="5113" max="5113" width="7.875" style="32" hidden="1" customWidth="1"/>
    <col min="5114" max="5115" width="12" style="32" customWidth="1"/>
    <col min="5116" max="5116" width="8" style="32" customWidth="1"/>
    <col min="5117" max="5117" width="7.875" style="32" customWidth="1"/>
    <col min="5118" max="5119" width="7.875" style="32" hidden="1" customWidth="1"/>
    <col min="5120" max="5367" width="7.875" style="32"/>
    <col min="5368" max="5368" width="35.75" style="32" customWidth="1"/>
    <col min="5369" max="5369" width="7.875" style="32" hidden="1" customWidth="1"/>
    <col min="5370" max="5371" width="12" style="32" customWidth="1"/>
    <col min="5372" max="5372" width="8" style="32" customWidth="1"/>
    <col min="5373" max="5373" width="7.875" style="32" customWidth="1"/>
    <col min="5374" max="5375" width="7.875" style="32" hidden="1" customWidth="1"/>
    <col min="5376" max="5623" width="7.875" style="32"/>
    <col min="5624" max="5624" width="35.75" style="32" customWidth="1"/>
    <col min="5625" max="5625" width="7.875" style="32" hidden="1" customWidth="1"/>
    <col min="5626" max="5627" width="12" style="32" customWidth="1"/>
    <col min="5628" max="5628" width="8" style="32" customWidth="1"/>
    <col min="5629" max="5629" width="7.875" style="32" customWidth="1"/>
    <col min="5630" max="5631" width="7.875" style="32" hidden="1" customWidth="1"/>
    <col min="5632" max="5879" width="7.875" style="32"/>
    <col min="5880" max="5880" width="35.75" style="32" customWidth="1"/>
    <col min="5881" max="5881" width="7.875" style="32" hidden="1" customWidth="1"/>
    <col min="5882" max="5883" width="12" style="32" customWidth="1"/>
    <col min="5884" max="5884" width="8" style="32" customWidth="1"/>
    <col min="5885" max="5885" width="7.875" style="32" customWidth="1"/>
    <col min="5886" max="5887" width="7.875" style="32" hidden="1" customWidth="1"/>
    <col min="5888" max="6135" width="7.875" style="32"/>
    <col min="6136" max="6136" width="35.75" style="32" customWidth="1"/>
    <col min="6137" max="6137" width="7.875" style="32" hidden="1" customWidth="1"/>
    <col min="6138" max="6139" width="12" style="32" customWidth="1"/>
    <col min="6140" max="6140" width="8" style="32" customWidth="1"/>
    <col min="6141" max="6141" width="7.875" style="32" customWidth="1"/>
    <col min="6142" max="6143" width="7.875" style="32" hidden="1" customWidth="1"/>
    <col min="6144" max="6391" width="7.875" style="32"/>
    <col min="6392" max="6392" width="35.75" style="32" customWidth="1"/>
    <col min="6393" max="6393" width="7.875" style="32" hidden="1" customWidth="1"/>
    <col min="6394" max="6395" width="12" style="32" customWidth="1"/>
    <col min="6396" max="6396" width="8" style="32" customWidth="1"/>
    <col min="6397" max="6397" width="7.875" style="32" customWidth="1"/>
    <col min="6398" max="6399" width="7.875" style="32" hidden="1" customWidth="1"/>
    <col min="6400" max="6647" width="7.875" style="32"/>
    <col min="6648" max="6648" width="35.75" style="32" customWidth="1"/>
    <col min="6649" max="6649" width="7.875" style="32" hidden="1" customWidth="1"/>
    <col min="6650" max="6651" width="12" style="32" customWidth="1"/>
    <col min="6652" max="6652" width="8" style="32" customWidth="1"/>
    <col min="6653" max="6653" width="7.875" style="32" customWidth="1"/>
    <col min="6654" max="6655" width="7.875" style="32" hidden="1" customWidth="1"/>
    <col min="6656" max="6903" width="7.875" style="32"/>
    <col min="6904" max="6904" width="35.75" style="32" customWidth="1"/>
    <col min="6905" max="6905" width="7.875" style="32" hidden="1" customWidth="1"/>
    <col min="6906" max="6907" width="12" style="32" customWidth="1"/>
    <col min="6908" max="6908" width="8" style="32" customWidth="1"/>
    <col min="6909" max="6909" width="7.875" style="32" customWidth="1"/>
    <col min="6910" max="6911" width="7.875" style="32" hidden="1" customWidth="1"/>
    <col min="6912" max="7159" width="7.875" style="32"/>
    <col min="7160" max="7160" width="35.75" style="32" customWidth="1"/>
    <col min="7161" max="7161" width="7.875" style="32" hidden="1" customWidth="1"/>
    <col min="7162" max="7163" width="12" style="32" customWidth="1"/>
    <col min="7164" max="7164" width="8" style="32" customWidth="1"/>
    <col min="7165" max="7165" width="7.875" style="32" customWidth="1"/>
    <col min="7166" max="7167" width="7.875" style="32" hidden="1" customWidth="1"/>
    <col min="7168" max="7415" width="7.875" style="32"/>
    <col min="7416" max="7416" width="35.75" style="32" customWidth="1"/>
    <col min="7417" max="7417" width="7.875" style="32" hidden="1" customWidth="1"/>
    <col min="7418" max="7419" width="12" style="32" customWidth="1"/>
    <col min="7420" max="7420" width="8" style="32" customWidth="1"/>
    <col min="7421" max="7421" width="7.875" style="32" customWidth="1"/>
    <col min="7422" max="7423" width="7.875" style="32" hidden="1" customWidth="1"/>
    <col min="7424" max="7671" width="7.875" style="32"/>
    <col min="7672" max="7672" width="35.75" style="32" customWidth="1"/>
    <col min="7673" max="7673" width="7.875" style="32" hidden="1" customWidth="1"/>
    <col min="7674" max="7675" width="12" style="32" customWidth="1"/>
    <col min="7676" max="7676" width="8" style="32" customWidth="1"/>
    <col min="7677" max="7677" width="7.875" style="32" customWidth="1"/>
    <col min="7678" max="7679" width="7.875" style="32" hidden="1" customWidth="1"/>
    <col min="7680" max="7927" width="7.875" style="32"/>
    <col min="7928" max="7928" width="35.75" style="32" customWidth="1"/>
    <col min="7929" max="7929" width="7.875" style="32" hidden="1" customWidth="1"/>
    <col min="7930" max="7931" width="12" style="32" customWidth="1"/>
    <col min="7932" max="7932" width="8" style="32" customWidth="1"/>
    <col min="7933" max="7933" width="7.875" style="32" customWidth="1"/>
    <col min="7934" max="7935" width="7.875" style="32" hidden="1" customWidth="1"/>
    <col min="7936" max="8183" width="7.875" style="32"/>
    <col min="8184" max="8184" width="35.75" style="32" customWidth="1"/>
    <col min="8185" max="8185" width="7.875" style="32" hidden="1" customWidth="1"/>
    <col min="8186" max="8187" width="12" style="32" customWidth="1"/>
    <col min="8188" max="8188" width="8" style="32" customWidth="1"/>
    <col min="8189" max="8189" width="7.875" style="32" customWidth="1"/>
    <col min="8190" max="8191" width="7.875" style="32" hidden="1" customWidth="1"/>
    <col min="8192" max="8439" width="7.875" style="32"/>
    <col min="8440" max="8440" width="35.75" style="32" customWidth="1"/>
    <col min="8441" max="8441" width="7.875" style="32" hidden="1" customWidth="1"/>
    <col min="8442" max="8443" width="12" style="32" customWidth="1"/>
    <col min="8444" max="8444" width="8" style="32" customWidth="1"/>
    <col min="8445" max="8445" width="7.875" style="32" customWidth="1"/>
    <col min="8446" max="8447" width="7.875" style="32" hidden="1" customWidth="1"/>
    <col min="8448" max="8695" width="7.875" style="32"/>
    <col min="8696" max="8696" width="35.75" style="32" customWidth="1"/>
    <col min="8697" max="8697" width="7.875" style="32" hidden="1" customWidth="1"/>
    <col min="8698" max="8699" width="12" style="32" customWidth="1"/>
    <col min="8700" max="8700" width="8" style="32" customWidth="1"/>
    <col min="8701" max="8701" width="7.875" style="32" customWidth="1"/>
    <col min="8702" max="8703" width="7.875" style="32" hidden="1" customWidth="1"/>
    <col min="8704" max="8951" width="7.875" style="32"/>
    <col min="8952" max="8952" width="35.75" style="32" customWidth="1"/>
    <col min="8953" max="8953" width="7.875" style="32" hidden="1" customWidth="1"/>
    <col min="8954" max="8955" width="12" style="32" customWidth="1"/>
    <col min="8956" max="8956" width="8" style="32" customWidth="1"/>
    <col min="8957" max="8957" width="7.875" style="32" customWidth="1"/>
    <col min="8958" max="8959" width="7.875" style="32" hidden="1" customWidth="1"/>
    <col min="8960" max="9207" width="7.875" style="32"/>
    <col min="9208" max="9208" width="35.75" style="32" customWidth="1"/>
    <col min="9209" max="9209" width="7.875" style="32" hidden="1" customWidth="1"/>
    <col min="9210" max="9211" width="12" style="32" customWidth="1"/>
    <col min="9212" max="9212" width="8" style="32" customWidth="1"/>
    <col min="9213" max="9213" width="7.875" style="32" customWidth="1"/>
    <col min="9214" max="9215" width="7.875" style="32" hidden="1" customWidth="1"/>
    <col min="9216" max="9463" width="7.875" style="32"/>
    <col min="9464" max="9464" width="35.75" style="32" customWidth="1"/>
    <col min="9465" max="9465" width="7.875" style="32" hidden="1" customWidth="1"/>
    <col min="9466" max="9467" width="12" style="32" customWidth="1"/>
    <col min="9468" max="9468" width="8" style="32" customWidth="1"/>
    <col min="9469" max="9469" width="7.875" style="32" customWidth="1"/>
    <col min="9470" max="9471" width="7.875" style="32" hidden="1" customWidth="1"/>
    <col min="9472" max="9719" width="7.875" style="32"/>
    <col min="9720" max="9720" width="35.75" style="32" customWidth="1"/>
    <col min="9721" max="9721" width="7.875" style="32" hidden="1" customWidth="1"/>
    <col min="9722" max="9723" width="12" style="32" customWidth="1"/>
    <col min="9724" max="9724" width="8" style="32" customWidth="1"/>
    <col min="9725" max="9725" width="7.875" style="32" customWidth="1"/>
    <col min="9726" max="9727" width="7.875" style="32" hidden="1" customWidth="1"/>
    <col min="9728" max="9975" width="7.875" style="32"/>
    <col min="9976" max="9976" width="35.75" style="32" customWidth="1"/>
    <col min="9977" max="9977" width="7.875" style="32" hidden="1" customWidth="1"/>
    <col min="9978" max="9979" width="12" style="32" customWidth="1"/>
    <col min="9980" max="9980" width="8" style="32" customWidth="1"/>
    <col min="9981" max="9981" width="7.875" style="32" customWidth="1"/>
    <col min="9982" max="9983" width="7.875" style="32" hidden="1" customWidth="1"/>
    <col min="9984" max="10231" width="7.875" style="32"/>
    <col min="10232" max="10232" width="35.75" style="32" customWidth="1"/>
    <col min="10233" max="10233" width="7.875" style="32" hidden="1" customWidth="1"/>
    <col min="10234" max="10235" width="12" style="32" customWidth="1"/>
    <col min="10236" max="10236" width="8" style="32" customWidth="1"/>
    <col min="10237" max="10237" width="7.875" style="32" customWidth="1"/>
    <col min="10238" max="10239" width="7.875" style="32" hidden="1" customWidth="1"/>
    <col min="10240" max="10487" width="7.875" style="32"/>
    <col min="10488" max="10488" width="35.75" style="32" customWidth="1"/>
    <col min="10489" max="10489" width="7.875" style="32" hidden="1" customWidth="1"/>
    <col min="10490" max="10491" width="12" style="32" customWidth="1"/>
    <col min="10492" max="10492" width="8" style="32" customWidth="1"/>
    <col min="10493" max="10493" width="7.875" style="32" customWidth="1"/>
    <col min="10494" max="10495" width="7.875" style="32" hidden="1" customWidth="1"/>
    <col min="10496" max="10743" width="7.875" style="32"/>
    <col min="10744" max="10744" width="35.75" style="32" customWidth="1"/>
    <col min="10745" max="10745" width="7.875" style="32" hidden="1" customWidth="1"/>
    <col min="10746" max="10747" width="12" style="32" customWidth="1"/>
    <col min="10748" max="10748" width="8" style="32" customWidth="1"/>
    <col min="10749" max="10749" width="7.875" style="32" customWidth="1"/>
    <col min="10750" max="10751" width="7.875" style="32" hidden="1" customWidth="1"/>
    <col min="10752" max="10999" width="7.875" style="32"/>
    <col min="11000" max="11000" width="35.75" style="32" customWidth="1"/>
    <col min="11001" max="11001" width="7.875" style="32" hidden="1" customWidth="1"/>
    <col min="11002" max="11003" width="12" style="32" customWidth="1"/>
    <col min="11004" max="11004" width="8" style="32" customWidth="1"/>
    <col min="11005" max="11005" width="7.875" style="32" customWidth="1"/>
    <col min="11006" max="11007" width="7.875" style="32" hidden="1" customWidth="1"/>
    <col min="11008" max="11255" width="7.875" style="32"/>
    <col min="11256" max="11256" width="35.75" style="32" customWidth="1"/>
    <col min="11257" max="11257" width="7.875" style="32" hidden="1" customWidth="1"/>
    <col min="11258" max="11259" width="12" style="32" customWidth="1"/>
    <col min="11260" max="11260" width="8" style="32" customWidth="1"/>
    <col min="11261" max="11261" width="7.875" style="32" customWidth="1"/>
    <col min="11262" max="11263" width="7.875" style="32" hidden="1" customWidth="1"/>
    <col min="11264" max="11511" width="7.875" style="32"/>
    <col min="11512" max="11512" width="35.75" style="32" customWidth="1"/>
    <col min="11513" max="11513" width="7.875" style="32" hidden="1" customWidth="1"/>
    <col min="11514" max="11515" width="12" style="32" customWidth="1"/>
    <col min="11516" max="11516" width="8" style="32" customWidth="1"/>
    <col min="11517" max="11517" width="7.875" style="32" customWidth="1"/>
    <col min="11518" max="11519" width="7.875" style="32" hidden="1" customWidth="1"/>
    <col min="11520" max="11767" width="7.875" style="32"/>
    <col min="11768" max="11768" width="35.75" style="32" customWidth="1"/>
    <col min="11769" max="11769" width="7.875" style="32" hidden="1" customWidth="1"/>
    <col min="11770" max="11771" width="12" style="32" customWidth="1"/>
    <col min="11772" max="11772" width="8" style="32" customWidth="1"/>
    <col min="11773" max="11773" width="7.875" style="32" customWidth="1"/>
    <col min="11774" max="11775" width="7.875" style="32" hidden="1" customWidth="1"/>
    <col min="11776" max="12023" width="7.875" style="32"/>
    <col min="12024" max="12024" width="35.75" style="32" customWidth="1"/>
    <col min="12025" max="12025" width="7.875" style="32" hidden="1" customWidth="1"/>
    <col min="12026" max="12027" width="12" style="32" customWidth="1"/>
    <col min="12028" max="12028" width="8" style="32" customWidth="1"/>
    <col min="12029" max="12029" width="7.875" style="32" customWidth="1"/>
    <col min="12030" max="12031" width="7.875" style="32" hidden="1" customWidth="1"/>
    <col min="12032" max="12279" width="7.875" style="32"/>
    <col min="12280" max="12280" width="35.75" style="32" customWidth="1"/>
    <col min="12281" max="12281" width="7.875" style="32" hidden="1" customWidth="1"/>
    <col min="12282" max="12283" width="12" style="32" customWidth="1"/>
    <col min="12284" max="12284" width="8" style="32" customWidth="1"/>
    <col min="12285" max="12285" width="7.875" style="32" customWidth="1"/>
    <col min="12286" max="12287" width="7.875" style="32" hidden="1" customWidth="1"/>
    <col min="12288" max="12535" width="7.875" style="32"/>
    <col min="12536" max="12536" width="35.75" style="32" customWidth="1"/>
    <col min="12537" max="12537" width="7.875" style="32" hidden="1" customWidth="1"/>
    <col min="12538" max="12539" width="12" style="32" customWidth="1"/>
    <col min="12540" max="12540" width="8" style="32" customWidth="1"/>
    <col min="12541" max="12541" width="7.875" style="32" customWidth="1"/>
    <col min="12542" max="12543" width="7.875" style="32" hidden="1" customWidth="1"/>
    <col min="12544" max="12791" width="7.875" style="32"/>
    <col min="12792" max="12792" width="35.75" style="32" customWidth="1"/>
    <col min="12793" max="12793" width="7.875" style="32" hidden="1" customWidth="1"/>
    <col min="12794" max="12795" width="12" style="32" customWidth="1"/>
    <col min="12796" max="12796" width="8" style="32" customWidth="1"/>
    <col min="12797" max="12797" width="7.875" style="32" customWidth="1"/>
    <col min="12798" max="12799" width="7.875" style="32" hidden="1" customWidth="1"/>
    <col min="12800" max="13047" width="7.875" style="32"/>
    <col min="13048" max="13048" width="35.75" style="32" customWidth="1"/>
    <col min="13049" max="13049" width="7.875" style="32" hidden="1" customWidth="1"/>
    <col min="13050" max="13051" width="12" style="32" customWidth="1"/>
    <col min="13052" max="13052" width="8" style="32" customWidth="1"/>
    <col min="13053" max="13053" width="7.875" style="32" customWidth="1"/>
    <col min="13054" max="13055" width="7.875" style="32" hidden="1" customWidth="1"/>
    <col min="13056" max="13303" width="7.875" style="32"/>
    <col min="13304" max="13304" width="35.75" style="32" customWidth="1"/>
    <col min="13305" max="13305" width="7.875" style="32" hidden="1" customWidth="1"/>
    <col min="13306" max="13307" width="12" style="32" customWidth="1"/>
    <col min="13308" max="13308" width="8" style="32" customWidth="1"/>
    <col min="13309" max="13309" width="7.875" style="32" customWidth="1"/>
    <col min="13310" max="13311" width="7.875" style="32" hidden="1" customWidth="1"/>
    <col min="13312" max="13559" width="7.875" style="32"/>
    <col min="13560" max="13560" width="35.75" style="32" customWidth="1"/>
    <col min="13561" max="13561" width="7.875" style="32" hidden="1" customWidth="1"/>
    <col min="13562" max="13563" width="12" style="32" customWidth="1"/>
    <col min="13564" max="13564" width="8" style="32" customWidth="1"/>
    <col min="13565" max="13565" width="7.875" style="32" customWidth="1"/>
    <col min="13566" max="13567" width="7.875" style="32" hidden="1" customWidth="1"/>
    <col min="13568" max="13815" width="7.875" style="32"/>
    <col min="13816" max="13816" width="35.75" style="32" customWidth="1"/>
    <col min="13817" max="13817" width="7.875" style="32" hidden="1" customWidth="1"/>
    <col min="13818" max="13819" width="12" style="32" customWidth="1"/>
    <col min="13820" max="13820" width="8" style="32" customWidth="1"/>
    <col min="13821" max="13821" width="7.875" style="32" customWidth="1"/>
    <col min="13822" max="13823" width="7.875" style="32" hidden="1" customWidth="1"/>
    <col min="13824" max="14071" width="7.875" style="32"/>
    <col min="14072" max="14072" width="35.75" style="32" customWidth="1"/>
    <col min="14073" max="14073" width="7.875" style="32" hidden="1" customWidth="1"/>
    <col min="14074" max="14075" width="12" style="32" customWidth="1"/>
    <col min="14076" max="14076" width="8" style="32" customWidth="1"/>
    <col min="14077" max="14077" width="7.875" style="32" customWidth="1"/>
    <col min="14078" max="14079" width="7.875" style="32" hidden="1" customWidth="1"/>
    <col min="14080" max="14327" width="7.875" style="32"/>
    <col min="14328" max="14328" width="35.75" style="32" customWidth="1"/>
    <col min="14329" max="14329" width="7.875" style="32" hidden="1" customWidth="1"/>
    <col min="14330" max="14331" width="12" style="32" customWidth="1"/>
    <col min="14332" max="14332" width="8" style="32" customWidth="1"/>
    <col min="14333" max="14333" width="7.875" style="32" customWidth="1"/>
    <col min="14334" max="14335" width="7.875" style="32" hidden="1" customWidth="1"/>
    <col min="14336" max="14583" width="7.875" style="32"/>
    <col min="14584" max="14584" width="35.75" style="32" customWidth="1"/>
    <col min="14585" max="14585" width="7.875" style="32" hidden="1" customWidth="1"/>
    <col min="14586" max="14587" width="12" style="32" customWidth="1"/>
    <col min="14588" max="14588" width="8" style="32" customWidth="1"/>
    <col min="14589" max="14589" width="7.875" style="32" customWidth="1"/>
    <col min="14590" max="14591" width="7.875" style="32" hidden="1" customWidth="1"/>
    <col min="14592" max="14839" width="7.875" style="32"/>
    <col min="14840" max="14840" width="35.75" style="32" customWidth="1"/>
    <col min="14841" max="14841" width="7.875" style="32" hidden="1" customWidth="1"/>
    <col min="14842" max="14843" width="12" style="32" customWidth="1"/>
    <col min="14844" max="14844" width="8" style="32" customWidth="1"/>
    <col min="14845" max="14845" width="7.875" style="32" customWidth="1"/>
    <col min="14846" max="14847" width="7.875" style="32" hidden="1" customWidth="1"/>
    <col min="14848" max="15095" width="7.875" style="32"/>
    <col min="15096" max="15096" width="35.75" style="32" customWidth="1"/>
    <col min="15097" max="15097" width="7.875" style="32" hidden="1" customWidth="1"/>
    <col min="15098" max="15099" width="12" style="32" customWidth="1"/>
    <col min="15100" max="15100" width="8" style="32" customWidth="1"/>
    <col min="15101" max="15101" width="7.875" style="32" customWidth="1"/>
    <col min="15102" max="15103" width="7.875" style="32" hidden="1" customWidth="1"/>
    <col min="15104" max="15351" width="7.875" style="32"/>
    <col min="15352" max="15352" width="35.75" style="32" customWidth="1"/>
    <col min="15353" max="15353" width="7.875" style="32" hidden="1" customWidth="1"/>
    <col min="15354" max="15355" width="12" style="32" customWidth="1"/>
    <col min="15356" max="15356" width="8" style="32" customWidth="1"/>
    <col min="15357" max="15357" width="7.875" style="32" customWidth="1"/>
    <col min="15358" max="15359" width="7.875" style="32" hidden="1" customWidth="1"/>
    <col min="15360" max="15607" width="7.875" style="32"/>
    <col min="15608" max="15608" width="35.75" style="32" customWidth="1"/>
    <col min="15609" max="15609" width="7.875" style="32" hidden="1" customWidth="1"/>
    <col min="15610" max="15611" width="12" style="32" customWidth="1"/>
    <col min="15612" max="15612" width="8" style="32" customWidth="1"/>
    <col min="15613" max="15613" width="7.875" style="32" customWidth="1"/>
    <col min="15614" max="15615" width="7.875" style="32" hidden="1" customWidth="1"/>
    <col min="15616" max="15863" width="7.875" style="32"/>
    <col min="15864" max="15864" width="35.75" style="32" customWidth="1"/>
    <col min="15865" max="15865" width="7.875" style="32" hidden="1" customWidth="1"/>
    <col min="15866" max="15867" width="12" style="32" customWidth="1"/>
    <col min="15868" max="15868" width="8" style="32" customWidth="1"/>
    <col min="15869" max="15869" width="7.875" style="32" customWidth="1"/>
    <col min="15870" max="15871" width="7.875" style="32" hidden="1" customWidth="1"/>
    <col min="15872" max="16119" width="7.875" style="32"/>
    <col min="16120" max="16120" width="35.75" style="32" customWidth="1"/>
    <col min="16121" max="16121" width="7.875" style="32" hidden="1" customWidth="1"/>
    <col min="16122" max="16123" width="12" style="32" customWidth="1"/>
    <col min="16124" max="16124" width="8" style="32" customWidth="1"/>
    <col min="16125" max="16125" width="7.875" style="32" customWidth="1"/>
    <col min="16126" max="16127" width="7.875" style="32" hidden="1" customWidth="1"/>
    <col min="16128" max="16384" width="7.875" style="32"/>
  </cols>
  <sheetData>
    <row r="1" ht="18.75" spans="1:2">
      <c r="A1" s="33" t="s">
        <v>447</v>
      </c>
      <c r="B1" s="34"/>
    </row>
    <row r="2" ht="39.95" customHeight="1" spans="1:2">
      <c r="A2" s="35" t="s">
        <v>448</v>
      </c>
      <c r="B2" s="35"/>
    </row>
    <row r="3" s="28" customFormat="1" ht="13.5" spans="1:2">
      <c r="A3" s="29"/>
      <c r="B3" s="36" t="s">
        <v>66</v>
      </c>
    </row>
    <row r="4" s="29" customFormat="1" ht="20.1" customHeight="1" spans="1:2">
      <c r="A4" s="37" t="s">
        <v>359</v>
      </c>
      <c r="B4" s="38" t="s">
        <v>4</v>
      </c>
    </row>
    <row r="5" s="29" customFormat="1" ht="20.1" customHeight="1" spans="1:2">
      <c r="A5" s="39"/>
      <c r="B5" s="39"/>
    </row>
    <row r="6" s="30" customFormat="1" ht="20.1" customHeight="1" spans="1:2">
      <c r="A6" s="39"/>
      <c r="B6" s="39"/>
    </row>
    <row r="7" s="30" customFormat="1" ht="20.1" customHeight="1" spans="1:2">
      <c r="A7" s="39"/>
      <c r="B7" s="39"/>
    </row>
    <row r="8" s="31" customFormat="1" ht="20.1" customHeight="1" spans="1:2">
      <c r="A8" s="37" t="s">
        <v>29</v>
      </c>
      <c r="B8" s="40"/>
    </row>
    <row r="9" s="1" customFormat="1" ht="20.1" customHeight="1" spans="1:2">
      <c r="A9" s="41" t="s">
        <v>449</v>
      </c>
      <c r="B9" s="42"/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C26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C22" sqref="C22"/>
    </sheetView>
  </sheetViews>
  <sheetFormatPr defaultColWidth="9" defaultRowHeight="14.25" outlineLevelCol="2"/>
  <cols>
    <col min="1" max="1" width="14.125" style="3" customWidth="1"/>
    <col min="2" max="2" width="42.25" style="3" customWidth="1"/>
    <col min="3" max="3" width="17.25" style="4" customWidth="1"/>
    <col min="4" max="6" width="9" style="18"/>
    <col min="7" max="7" width="22.875" style="18" customWidth="1"/>
    <col min="8" max="8" width="21.25" style="18" customWidth="1"/>
    <col min="9" max="16384" width="9" style="18"/>
  </cols>
  <sheetData>
    <row r="1" s="18" customFormat="1" ht="15.75" spans="1:3">
      <c r="A1" s="5" t="s">
        <v>450</v>
      </c>
      <c r="B1" s="6"/>
      <c r="C1" s="7"/>
    </row>
    <row r="2" s="18" customFormat="1" ht="24.75" customHeight="1" spans="1:3">
      <c r="A2" s="8" t="s">
        <v>451</v>
      </c>
      <c r="B2" s="8"/>
      <c r="C2" s="8"/>
    </row>
    <row r="3" s="19" customFormat="1" ht="27" customHeight="1" spans="1:3">
      <c r="A3" s="5"/>
      <c r="B3" s="5"/>
      <c r="C3" s="9" t="s">
        <v>32</v>
      </c>
    </row>
    <row r="4" s="20" customFormat="1" ht="20.1" customHeight="1" spans="1:3">
      <c r="A4" s="10" t="s">
        <v>452</v>
      </c>
      <c r="B4" s="10" t="s">
        <v>453</v>
      </c>
      <c r="C4" s="11" t="s">
        <v>454</v>
      </c>
    </row>
    <row r="5" s="20" customFormat="1" ht="20.1" customHeight="1" spans="1:3">
      <c r="A5" s="12">
        <v>102</v>
      </c>
      <c r="B5" s="12" t="s">
        <v>455</v>
      </c>
      <c r="C5" s="13">
        <f>SUM(C6:C12)</f>
        <v>84510</v>
      </c>
    </row>
    <row r="6" s="19" customFormat="1" ht="20.1" customHeight="1" spans="1:3">
      <c r="A6" s="21"/>
      <c r="B6" s="21" t="s">
        <v>456</v>
      </c>
      <c r="C6" s="22">
        <f>C14+C22</f>
        <v>32613</v>
      </c>
    </row>
    <row r="7" s="20" customFormat="1" ht="20.1" customHeight="1" spans="1:3">
      <c r="A7" s="21"/>
      <c r="B7" s="21" t="s">
        <v>457</v>
      </c>
      <c r="C7" s="22">
        <f>C15+C23</f>
        <v>47446</v>
      </c>
    </row>
    <row r="8" s="19" customFormat="1" ht="20.1" customHeight="1" spans="1:3">
      <c r="A8" s="21"/>
      <c r="B8" s="21" t="s">
        <v>458</v>
      </c>
      <c r="C8" s="22">
        <f>C16+C24</f>
        <v>487</v>
      </c>
    </row>
    <row r="9" s="19" customFormat="1" ht="20.1" customHeight="1" spans="1:3">
      <c r="A9" s="21"/>
      <c r="B9" s="21" t="s">
        <v>459</v>
      </c>
      <c r="C9" s="22">
        <f>C18</f>
        <v>415</v>
      </c>
    </row>
    <row r="10" s="19" customFormat="1" ht="20.1" customHeight="1" spans="1:3">
      <c r="A10" s="23"/>
      <c r="B10" s="23" t="s">
        <v>460</v>
      </c>
      <c r="C10" s="22">
        <f>C17+C25</f>
        <v>1516</v>
      </c>
    </row>
    <row r="11" s="19" customFormat="1" ht="20.1" customHeight="1" spans="1:3">
      <c r="A11" s="23"/>
      <c r="B11" s="23" t="s">
        <v>461</v>
      </c>
      <c r="C11" s="22">
        <f>C19</f>
        <v>1967</v>
      </c>
    </row>
    <row r="12" s="20" customFormat="1" ht="20.1" customHeight="1" spans="1:3">
      <c r="A12" s="23"/>
      <c r="B12" s="23" t="s">
        <v>462</v>
      </c>
      <c r="C12" s="22">
        <f>C20+C26</f>
        <v>66</v>
      </c>
    </row>
    <row r="13" s="19" customFormat="1" ht="20.1" customHeight="1" spans="1:3">
      <c r="A13" s="24">
        <v>10210</v>
      </c>
      <c r="B13" s="24" t="s">
        <v>463</v>
      </c>
      <c r="C13" s="25">
        <f>SUM(C14:C20)</f>
        <v>41062</v>
      </c>
    </row>
    <row r="14" s="20" customFormat="1" ht="20.1" customHeight="1" spans="1:3">
      <c r="A14" s="21">
        <v>1021001</v>
      </c>
      <c r="B14" s="21" t="s">
        <v>456</v>
      </c>
      <c r="C14" s="22">
        <v>6876</v>
      </c>
    </row>
    <row r="15" s="20" customFormat="1" ht="20.1" customHeight="1" spans="1:3">
      <c r="A15" s="21">
        <v>1021002</v>
      </c>
      <c r="B15" s="21" t="s">
        <v>457</v>
      </c>
      <c r="C15" s="22">
        <v>31291</v>
      </c>
    </row>
    <row r="16" s="19" customFormat="1" ht="20.1" customHeight="1" spans="1:3">
      <c r="A16" s="21">
        <v>1021003</v>
      </c>
      <c r="B16" s="21" t="s">
        <v>458</v>
      </c>
      <c r="C16" s="22">
        <v>460</v>
      </c>
    </row>
    <row r="17" s="19" customFormat="1" ht="20.1" customHeight="1" spans="1:3">
      <c r="A17" s="21">
        <v>1101604</v>
      </c>
      <c r="B17" s="26" t="s">
        <v>464</v>
      </c>
      <c r="C17" s="22">
        <v>25</v>
      </c>
    </row>
    <row r="18" s="19" customFormat="1" ht="20.1" customHeight="1" spans="1:3">
      <c r="A18" s="21">
        <v>1021005</v>
      </c>
      <c r="B18" s="26" t="s">
        <v>465</v>
      </c>
      <c r="C18" s="22">
        <v>415</v>
      </c>
    </row>
    <row r="19" s="19" customFormat="1" ht="20.1" customHeight="1" spans="1:3">
      <c r="A19" s="21">
        <v>1021004</v>
      </c>
      <c r="B19" s="26" t="s">
        <v>466</v>
      </c>
      <c r="C19" s="22">
        <v>1967</v>
      </c>
    </row>
    <row r="20" s="19" customFormat="1" ht="20.1" customHeight="1" spans="1:3">
      <c r="A20" s="21">
        <v>1021099</v>
      </c>
      <c r="B20" s="26" t="s">
        <v>467</v>
      </c>
      <c r="C20" s="22">
        <v>28</v>
      </c>
    </row>
    <row r="21" s="19" customFormat="1" ht="20.1" customHeight="1" spans="1:3">
      <c r="A21" s="24">
        <v>10211</v>
      </c>
      <c r="B21" s="24" t="s">
        <v>468</v>
      </c>
      <c r="C21" s="25">
        <f>SUM(C22:C26)</f>
        <v>43448</v>
      </c>
    </row>
    <row r="22" s="19" customFormat="1" ht="20.1" customHeight="1" spans="1:3">
      <c r="A22" s="21">
        <v>1021101</v>
      </c>
      <c r="B22" s="21" t="s">
        <v>456</v>
      </c>
      <c r="C22" s="22">
        <v>25737</v>
      </c>
    </row>
    <row r="23" s="19" customFormat="1" ht="20.1" customHeight="1" spans="1:3">
      <c r="A23" s="21">
        <v>1021102</v>
      </c>
      <c r="B23" s="21" t="s">
        <v>457</v>
      </c>
      <c r="C23" s="22">
        <v>16155</v>
      </c>
    </row>
    <row r="24" s="19" customFormat="1" ht="20.1" customHeight="1" spans="1:3">
      <c r="A24" s="21">
        <v>1021103</v>
      </c>
      <c r="B24" s="21" t="s">
        <v>458</v>
      </c>
      <c r="C24" s="22">
        <v>27</v>
      </c>
    </row>
    <row r="25" s="18" customFormat="1" ht="19" customHeight="1" spans="1:3">
      <c r="A25" s="27">
        <v>1101605</v>
      </c>
      <c r="B25" s="23" t="s">
        <v>460</v>
      </c>
      <c r="C25" s="22">
        <v>1491</v>
      </c>
    </row>
    <row r="26" s="18" customFormat="1" ht="19" customHeight="1" spans="1:3">
      <c r="A26" s="27">
        <v>1021199</v>
      </c>
      <c r="B26" s="23" t="s">
        <v>462</v>
      </c>
      <c r="C26" s="22">
        <v>38</v>
      </c>
    </row>
  </sheetData>
  <autoFilter ref="A4:C26">
    <extLst/>
  </autoFilter>
  <mergeCells count="1">
    <mergeCell ref="A2:C2"/>
  </mergeCells>
  <printOptions horizontalCentered="1"/>
  <pageMargins left="0.45" right="0.18" top="0.984251968503937" bottom="0.984251968503937" header="0.511811023622047" footer="0.511811023622047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C17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F9" sqref="F9"/>
    </sheetView>
  </sheetViews>
  <sheetFormatPr defaultColWidth="7" defaultRowHeight="14.25" outlineLevelCol="2"/>
  <cols>
    <col min="1" max="1" width="17.125" style="3" customWidth="1"/>
    <col min="2" max="2" width="41.5" style="3" customWidth="1"/>
    <col min="3" max="3" width="17.25" style="4" customWidth="1"/>
    <col min="4" max="5" width="7" style="1"/>
    <col min="6" max="6" width="38" style="1" customWidth="1"/>
    <col min="7" max="7" width="18" style="1" customWidth="1"/>
    <col min="8" max="16384" width="7" style="1"/>
  </cols>
  <sheetData>
    <row r="1" s="1" customFormat="1" ht="15.75" spans="1:3">
      <c r="A1" s="5" t="s">
        <v>469</v>
      </c>
      <c r="B1" s="6"/>
      <c r="C1" s="7"/>
    </row>
    <row r="2" s="1" customFormat="1" ht="25.5" spans="1:3">
      <c r="A2" s="8" t="s">
        <v>470</v>
      </c>
      <c r="B2" s="8"/>
      <c r="C2" s="8"/>
    </row>
    <row r="3" s="2" customFormat="1" ht="24" customHeight="1" spans="1:3">
      <c r="A3" s="5"/>
      <c r="B3" s="5"/>
      <c r="C3" s="9" t="s">
        <v>32</v>
      </c>
    </row>
    <row r="4" s="2" customFormat="1" ht="21" customHeight="1" spans="1:3">
      <c r="A4" s="10" t="s">
        <v>452</v>
      </c>
      <c r="B4" s="10" t="s">
        <v>453</v>
      </c>
      <c r="C4" s="11" t="s">
        <v>454</v>
      </c>
    </row>
    <row r="5" s="2" customFormat="1" ht="23" customHeight="1" spans="1:3">
      <c r="A5" s="12">
        <v>209</v>
      </c>
      <c r="B5" s="12" t="s">
        <v>471</v>
      </c>
      <c r="C5" s="13">
        <f>SUM(C6:C8)</f>
        <v>81112</v>
      </c>
    </row>
    <row r="6" s="2" customFormat="1" ht="23" customHeight="1" spans="1:3">
      <c r="A6" s="14"/>
      <c r="B6" s="14" t="s">
        <v>472</v>
      </c>
      <c r="C6" s="15">
        <f>C10+C11+C15</f>
        <v>80789</v>
      </c>
    </row>
    <row r="7" s="2" customFormat="1" ht="23" customHeight="1" spans="1:3">
      <c r="A7" s="14"/>
      <c r="B7" s="16" t="s">
        <v>473</v>
      </c>
      <c r="C7" s="15">
        <f>C12+C16</f>
        <v>267</v>
      </c>
    </row>
    <row r="8" s="2" customFormat="1" ht="23" customHeight="1" spans="1:3">
      <c r="A8" s="14"/>
      <c r="B8" s="16" t="s">
        <v>474</v>
      </c>
      <c r="C8" s="15">
        <f>C13+C17</f>
        <v>56</v>
      </c>
    </row>
    <row r="9" s="2" customFormat="1" ht="23" customHeight="1" spans="1:3">
      <c r="A9" s="12">
        <v>20910</v>
      </c>
      <c r="B9" s="12" t="s">
        <v>475</v>
      </c>
      <c r="C9" s="13">
        <f>SUM(C10:C13)</f>
        <v>37706</v>
      </c>
    </row>
    <row r="10" s="2" customFormat="1" ht="23" customHeight="1" spans="1:3">
      <c r="A10" s="14">
        <v>2091001</v>
      </c>
      <c r="B10" s="14" t="s">
        <v>476</v>
      </c>
      <c r="C10" s="15">
        <v>30685</v>
      </c>
    </row>
    <row r="11" s="2" customFormat="1" ht="23" customHeight="1" spans="1:3">
      <c r="A11" s="14">
        <v>2091002</v>
      </c>
      <c r="B11" s="16" t="s">
        <v>477</v>
      </c>
      <c r="C11" s="15">
        <v>6973</v>
      </c>
    </row>
    <row r="12" s="2" customFormat="1" ht="23" customHeight="1" spans="1:3">
      <c r="A12" s="14">
        <v>2301704</v>
      </c>
      <c r="B12" s="16" t="s">
        <v>473</v>
      </c>
      <c r="C12" s="15">
        <v>28</v>
      </c>
    </row>
    <row r="13" s="2" customFormat="1" ht="23" customHeight="1" spans="1:3">
      <c r="A13" s="14">
        <v>2091099</v>
      </c>
      <c r="B13" s="16" t="s">
        <v>474</v>
      </c>
      <c r="C13" s="15">
        <v>20</v>
      </c>
    </row>
    <row r="14" s="2" customFormat="1" ht="23" customHeight="1" spans="1:3">
      <c r="A14" s="12">
        <v>20911</v>
      </c>
      <c r="B14" s="12" t="s">
        <v>478</v>
      </c>
      <c r="C14" s="13">
        <f>SUM(C15:C17)</f>
        <v>43406</v>
      </c>
    </row>
    <row r="15" s="2" customFormat="1" ht="23" customHeight="1" spans="1:3">
      <c r="A15" s="14">
        <v>2091101</v>
      </c>
      <c r="B15" s="14" t="s">
        <v>479</v>
      </c>
      <c r="C15" s="15">
        <v>43131</v>
      </c>
    </row>
    <row r="16" s="2" customFormat="1" ht="23" customHeight="1" spans="1:3">
      <c r="A16" s="14">
        <v>2301705</v>
      </c>
      <c r="B16" s="17" t="s">
        <v>480</v>
      </c>
      <c r="C16" s="15">
        <v>239</v>
      </c>
    </row>
    <row r="17" s="2" customFormat="1" ht="23" customHeight="1" spans="1:3">
      <c r="A17" s="14">
        <v>2091199</v>
      </c>
      <c r="B17" s="17" t="s">
        <v>481</v>
      </c>
      <c r="C17" s="15">
        <v>36</v>
      </c>
    </row>
  </sheetData>
  <autoFilter ref="A4:C17">
    <extLst/>
  </autoFilter>
  <mergeCells count="1">
    <mergeCell ref="A2:C2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51"/>
  <sheetViews>
    <sheetView workbookViewId="0">
      <pane ySplit="4" topLeftCell="A15" activePane="bottomLeft" state="frozen"/>
      <selection/>
      <selection pane="bottomLeft" activeCell="B16" sqref="B16"/>
    </sheetView>
  </sheetViews>
  <sheetFormatPr defaultColWidth="7" defaultRowHeight="13.5" outlineLevelCol="1"/>
  <cols>
    <col min="1" max="1" width="43.375" style="45" customWidth="1"/>
    <col min="2" max="2" width="25.625" style="178" customWidth="1"/>
    <col min="3" max="16384" width="7" style="1"/>
  </cols>
  <sheetData>
    <row r="1" ht="15" spans="1:2">
      <c r="A1" s="119" t="s">
        <v>30</v>
      </c>
      <c r="B1" s="179"/>
    </row>
    <row r="2" ht="28.5" customHeight="1" spans="1:2">
      <c r="A2" s="180" t="s">
        <v>31</v>
      </c>
      <c r="B2" s="181"/>
    </row>
    <row r="3" s="2" customFormat="1" ht="21.75" customHeight="1" spans="1:2">
      <c r="A3" s="123"/>
      <c r="B3" s="182" t="s">
        <v>32</v>
      </c>
    </row>
    <row r="4" s="2" customFormat="1" ht="20.1" customHeight="1" spans="1:2">
      <c r="A4" s="50" t="s">
        <v>33</v>
      </c>
      <c r="B4" s="183" t="s">
        <v>4</v>
      </c>
    </row>
    <row r="5" s="177" customFormat="1" ht="20.1" customHeight="1" spans="1:2">
      <c r="A5" s="62" t="s">
        <v>34</v>
      </c>
      <c r="B5" s="184">
        <f>SUM(B6:B26)</f>
        <v>455749.116903</v>
      </c>
    </row>
    <row r="6" s="45" customFormat="1" ht="20.1" customHeight="1" spans="1:2">
      <c r="A6" s="141" t="s">
        <v>35</v>
      </c>
      <c r="B6" s="185">
        <v>48681.763302</v>
      </c>
    </row>
    <row r="7" s="45" customFormat="1" ht="20.1" customHeight="1" spans="1:2">
      <c r="A7" s="141" t="s">
        <v>36</v>
      </c>
      <c r="B7" s="185">
        <v>12789.536008</v>
      </c>
    </row>
    <row r="8" s="45" customFormat="1" ht="20.1" customHeight="1" spans="1:2">
      <c r="A8" s="141" t="s">
        <v>37</v>
      </c>
      <c r="B8" s="185">
        <v>128758.219195</v>
      </c>
    </row>
    <row r="9" s="45" customFormat="1" ht="20.1" customHeight="1" spans="1:2">
      <c r="A9" s="141" t="s">
        <v>38</v>
      </c>
      <c r="B9" s="185">
        <v>7013.629076</v>
      </c>
    </row>
    <row r="10" s="45" customFormat="1" ht="20.1" customHeight="1" spans="1:2">
      <c r="A10" s="141" t="s">
        <v>39</v>
      </c>
      <c r="B10" s="185">
        <v>2361.448967</v>
      </c>
    </row>
    <row r="11" s="45" customFormat="1" ht="20.1" customHeight="1" spans="1:2">
      <c r="A11" s="141" t="s">
        <v>40</v>
      </c>
      <c r="B11" s="185">
        <v>125293.17423</v>
      </c>
    </row>
    <row r="12" s="45" customFormat="1" ht="20.1" customHeight="1" spans="1:2">
      <c r="A12" s="141" t="s">
        <v>41</v>
      </c>
      <c r="B12" s="185">
        <v>38489.364689</v>
      </c>
    </row>
    <row r="13" s="45" customFormat="1" ht="20.1" customHeight="1" spans="1:2">
      <c r="A13" s="141" t="s">
        <v>42</v>
      </c>
      <c r="B13" s="185">
        <v>7633.369576</v>
      </c>
    </row>
    <row r="14" s="45" customFormat="1" ht="20.1" customHeight="1" spans="1:2">
      <c r="A14" s="141" t="s">
        <v>43</v>
      </c>
      <c r="B14" s="185">
        <v>20452</v>
      </c>
    </row>
    <row r="15" s="45" customFormat="1" ht="20.1" customHeight="1" spans="1:2">
      <c r="A15" s="141" t="s">
        <v>44</v>
      </c>
      <c r="B15" s="185">
        <v>30734.208058</v>
      </c>
    </row>
    <row r="16" s="45" customFormat="1" ht="20.1" customHeight="1" spans="1:2">
      <c r="A16" s="141" t="s">
        <v>45</v>
      </c>
      <c r="B16" s="185">
        <v>3348.87206</v>
      </c>
    </row>
    <row r="17" s="45" customFormat="1" ht="20.1" customHeight="1" spans="1:2">
      <c r="A17" s="141" t="s">
        <v>46</v>
      </c>
      <c r="B17" s="185">
        <v>100</v>
      </c>
    </row>
    <row r="18" s="45" customFormat="1" ht="20.1" customHeight="1" spans="1:2">
      <c r="A18" s="141" t="s">
        <v>47</v>
      </c>
      <c r="B18" s="185">
        <v>203.665832</v>
      </c>
    </row>
    <row r="19" s="45" customFormat="1" ht="20.1" customHeight="1" spans="1:2">
      <c r="A19" s="141" t="s">
        <v>48</v>
      </c>
      <c r="B19" s="185">
        <v>2938.385057</v>
      </c>
    </row>
    <row r="20" s="45" customFormat="1" ht="20.1" customHeight="1" spans="1:2">
      <c r="A20" s="141" t="s">
        <v>49</v>
      </c>
      <c r="B20" s="185">
        <v>13507.3602</v>
      </c>
    </row>
    <row r="21" s="45" customFormat="1" ht="20.1" customHeight="1" spans="1:2">
      <c r="A21" s="141" t="s">
        <v>50</v>
      </c>
      <c r="B21" s="185">
        <v>295.113928</v>
      </c>
    </row>
    <row r="22" s="45" customFormat="1" ht="20.1" customHeight="1" spans="1:2">
      <c r="A22" s="141" t="s">
        <v>51</v>
      </c>
      <c r="B22" s="185">
        <v>2206.006725</v>
      </c>
    </row>
    <row r="23" s="45" customFormat="1" ht="20.1" customHeight="1" spans="1:2">
      <c r="A23" s="141" t="s">
        <v>52</v>
      </c>
      <c r="B23" s="185">
        <v>5000</v>
      </c>
    </row>
    <row r="24" s="98" customFormat="1" ht="20.1" customHeight="1" spans="1:2">
      <c r="A24" s="186" t="s">
        <v>53</v>
      </c>
      <c r="B24" s="185"/>
    </row>
    <row r="25" s="98" customFormat="1" ht="20.1" customHeight="1" spans="1:2">
      <c r="A25" s="141" t="s">
        <v>54</v>
      </c>
      <c r="B25" s="185">
        <v>5902.35</v>
      </c>
    </row>
    <row r="26" s="98" customFormat="1" ht="20.1" customHeight="1" spans="1:2">
      <c r="A26" s="141" t="s">
        <v>55</v>
      </c>
      <c r="B26" s="185">
        <v>40.65</v>
      </c>
    </row>
    <row r="27" s="93" customFormat="1" ht="20.1" customHeight="1" spans="1:2">
      <c r="A27" s="62" t="s">
        <v>56</v>
      </c>
      <c r="B27" s="184">
        <v>0</v>
      </c>
    </row>
    <row r="28" s="2" customFormat="1" ht="20.1" customHeight="1" spans="1:2">
      <c r="A28" s="53" t="s">
        <v>57</v>
      </c>
      <c r="B28" s="187">
        <v>0</v>
      </c>
    </row>
    <row r="29" s="2" customFormat="1" ht="20.1" customHeight="1" spans="1:2">
      <c r="A29" s="53" t="s">
        <v>58</v>
      </c>
      <c r="B29" s="187">
        <v>0</v>
      </c>
    </row>
    <row r="30" s="2" customFormat="1" ht="20.1" customHeight="1" spans="1:2">
      <c r="A30" s="67" t="s">
        <v>59</v>
      </c>
      <c r="B30" s="187">
        <v>0</v>
      </c>
    </row>
    <row r="31" s="2" customFormat="1" ht="20.1" customHeight="1" spans="1:2">
      <c r="A31" s="67" t="s">
        <v>60</v>
      </c>
      <c r="B31" s="187">
        <v>0</v>
      </c>
    </row>
    <row r="32" s="2" customFormat="1" ht="20.1" customHeight="1" spans="1:2">
      <c r="A32" s="186" t="s">
        <v>61</v>
      </c>
      <c r="B32" s="187"/>
    </row>
    <row r="33" s="93" customFormat="1" ht="20.1" customHeight="1" spans="1:2">
      <c r="A33" s="62" t="s">
        <v>62</v>
      </c>
      <c r="B33" s="184">
        <v>7992</v>
      </c>
    </row>
    <row r="34" s="93" customFormat="1" ht="20.1" customHeight="1" spans="1:2">
      <c r="A34" s="62" t="s">
        <v>63</v>
      </c>
      <c r="B34" s="184">
        <v>14900</v>
      </c>
    </row>
    <row r="35" s="2" customFormat="1" ht="20.1" customHeight="1" spans="1:2">
      <c r="A35" s="60" t="s">
        <v>29</v>
      </c>
      <c r="B35" s="184">
        <f>B33+B34+B5</f>
        <v>478641.116903</v>
      </c>
    </row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C334"/>
  <sheetViews>
    <sheetView workbookViewId="0">
      <pane xSplit="1" ySplit="4" topLeftCell="B309" activePane="bottomRight" state="frozen"/>
      <selection/>
      <selection pane="topRight"/>
      <selection pane="bottomLeft"/>
      <selection pane="bottomRight" activeCell="B19" sqref="B19"/>
    </sheetView>
  </sheetViews>
  <sheetFormatPr defaultColWidth="7" defaultRowHeight="13.5" outlineLevelCol="2"/>
  <cols>
    <col min="1" max="1" width="15.5" style="45" customWidth="1"/>
    <col min="2" max="2" width="47.375" style="2" customWidth="1"/>
    <col min="3" max="3" width="15.375" style="167" customWidth="1"/>
    <col min="4" max="16384" width="7" style="1"/>
  </cols>
  <sheetData>
    <row r="1" s="46" customFormat="1" spans="1:3">
      <c r="A1" s="46" t="s">
        <v>64</v>
      </c>
      <c r="C1" s="168"/>
    </row>
    <row r="2" ht="28.5" customHeight="1" spans="1:3">
      <c r="A2" s="72" t="s">
        <v>65</v>
      </c>
      <c r="B2" s="72"/>
      <c r="C2" s="72"/>
    </row>
    <row r="3" s="2" customFormat="1" ht="21.75" customHeight="1" spans="1:3">
      <c r="A3" s="45"/>
      <c r="C3" s="169" t="s">
        <v>66</v>
      </c>
    </row>
    <row r="4" s="70" customFormat="1" ht="20.1" customHeight="1" spans="1:3">
      <c r="A4" s="160" t="s">
        <v>67</v>
      </c>
      <c r="B4" s="160" t="s">
        <v>68</v>
      </c>
      <c r="C4" s="160" t="s">
        <v>69</v>
      </c>
    </row>
    <row r="5" ht="18" customHeight="1" spans="1:3">
      <c r="A5" s="170">
        <v>201</v>
      </c>
      <c r="B5" s="171" t="s">
        <v>70</v>
      </c>
      <c r="C5" s="172">
        <v>48681.763302</v>
      </c>
    </row>
    <row r="6" ht="18" customHeight="1" spans="1:3">
      <c r="A6" s="173">
        <v>20101</v>
      </c>
      <c r="B6" s="173" t="s">
        <v>71</v>
      </c>
      <c r="C6" s="174">
        <v>511.702432</v>
      </c>
    </row>
    <row r="7" ht="18" customHeight="1" spans="1:3">
      <c r="A7" s="175">
        <v>2010101</v>
      </c>
      <c r="B7" s="175" t="s">
        <v>72</v>
      </c>
      <c r="C7" s="174">
        <v>405.1543</v>
      </c>
    </row>
    <row r="8" ht="18" customHeight="1" spans="1:3">
      <c r="A8" s="175">
        <v>2010102</v>
      </c>
      <c r="B8" s="175" t="s">
        <v>73</v>
      </c>
      <c r="C8" s="174">
        <v>49.068132</v>
      </c>
    </row>
    <row r="9" ht="18" customHeight="1" spans="1:3">
      <c r="A9" s="175">
        <v>2010104</v>
      </c>
      <c r="B9" s="175" t="s">
        <v>74</v>
      </c>
      <c r="C9" s="174">
        <v>45.6</v>
      </c>
    </row>
    <row r="10" ht="18" customHeight="1" spans="1:3">
      <c r="A10" s="175">
        <v>2010106</v>
      </c>
      <c r="B10" s="175" t="s">
        <v>75</v>
      </c>
      <c r="C10" s="174">
        <v>11.88</v>
      </c>
    </row>
    <row r="11" ht="18" customHeight="1" spans="1:3">
      <c r="A11" s="173">
        <v>20102</v>
      </c>
      <c r="B11" s="173" t="s">
        <v>76</v>
      </c>
      <c r="C11" s="174">
        <v>422.993096</v>
      </c>
    </row>
    <row r="12" ht="18" customHeight="1" spans="1:3">
      <c r="A12" s="175">
        <v>2010201</v>
      </c>
      <c r="B12" s="175" t="s">
        <v>72</v>
      </c>
      <c r="C12" s="174">
        <v>341.7119</v>
      </c>
    </row>
    <row r="13" ht="18" customHeight="1" spans="1:3">
      <c r="A13" s="175">
        <v>2010202</v>
      </c>
      <c r="B13" s="175" t="s">
        <v>73</v>
      </c>
      <c r="C13" s="174">
        <v>18.281196</v>
      </c>
    </row>
    <row r="14" ht="18" customHeight="1" spans="1:3">
      <c r="A14" s="175">
        <v>2010204</v>
      </c>
      <c r="B14" s="175" t="s">
        <v>77</v>
      </c>
      <c r="C14" s="174">
        <v>45</v>
      </c>
    </row>
    <row r="15" ht="18" customHeight="1" spans="1:3">
      <c r="A15" s="175">
        <v>2010205</v>
      </c>
      <c r="B15" s="175" t="s">
        <v>78</v>
      </c>
      <c r="C15" s="174">
        <v>18</v>
      </c>
    </row>
    <row r="16" ht="18" customHeight="1" spans="1:3">
      <c r="A16" s="173">
        <v>20103</v>
      </c>
      <c r="B16" s="173" t="s">
        <v>79</v>
      </c>
      <c r="C16" s="174">
        <v>32563.6277</v>
      </c>
    </row>
    <row r="17" ht="18" customHeight="1" spans="1:3">
      <c r="A17" s="175">
        <v>2010301</v>
      </c>
      <c r="B17" s="175" t="s">
        <v>72</v>
      </c>
      <c r="C17" s="174">
        <v>8404.55895</v>
      </c>
    </row>
    <row r="18" ht="18" customHeight="1" spans="1:3">
      <c r="A18" s="175">
        <v>2010302</v>
      </c>
      <c r="B18" s="175" t="s">
        <v>73</v>
      </c>
      <c r="C18" s="174">
        <v>13466.450063</v>
      </c>
    </row>
    <row r="19" ht="18" customHeight="1" spans="1:3">
      <c r="A19" s="175">
        <v>2010303</v>
      </c>
      <c r="B19" s="175" t="s">
        <v>80</v>
      </c>
      <c r="C19" s="174">
        <v>992.564712</v>
      </c>
    </row>
    <row r="20" ht="18" customHeight="1" spans="1:3">
      <c r="A20" s="175">
        <v>2010350</v>
      </c>
      <c r="B20" s="175" t="s">
        <v>81</v>
      </c>
      <c r="C20" s="174">
        <v>9700.053975</v>
      </c>
    </row>
    <row r="21" ht="18" customHeight="1" spans="1:3">
      <c r="A21" s="173">
        <v>20104</v>
      </c>
      <c r="B21" s="173" t="s">
        <v>82</v>
      </c>
      <c r="C21" s="174">
        <v>1339.08292</v>
      </c>
    </row>
    <row r="22" ht="18" customHeight="1" spans="1:3">
      <c r="A22" s="175">
        <v>2010401</v>
      </c>
      <c r="B22" s="175" t="s">
        <v>72</v>
      </c>
      <c r="C22" s="174">
        <v>482.757</v>
      </c>
    </row>
    <row r="23" ht="18" customHeight="1" spans="1:3">
      <c r="A23" s="175">
        <v>2010402</v>
      </c>
      <c r="B23" s="175" t="s">
        <v>73</v>
      </c>
      <c r="C23" s="174">
        <v>126.81132</v>
      </c>
    </row>
    <row r="24" ht="18" customHeight="1" spans="1:3">
      <c r="A24" s="175">
        <v>2010408</v>
      </c>
      <c r="B24" s="175" t="s">
        <v>83</v>
      </c>
      <c r="C24" s="174">
        <v>5.224</v>
      </c>
    </row>
    <row r="25" ht="18" customHeight="1" spans="1:3">
      <c r="A25" s="175">
        <v>2010450</v>
      </c>
      <c r="B25" s="175" t="s">
        <v>81</v>
      </c>
      <c r="C25" s="174">
        <v>724.2906</v>
      </c>
    </row>
    <row r="26" ht="18" customHeight="1" spans="1:3">
      <c r="A26" s="173">
        <v>20105</v>
      </c>
      <c r="B26" s="173" t="s">
        <v>84</v>
      </c>
      <c r="C26" s="174">
        <v>478.69082</v>
      </c>
    </row>
    <row r="27" ht="18" customHeight="1" spans="1:3">
      <c r="A27" s="175">
        <v>2010501</v>
      </c>
      <c r="B27" s="175" t="s">
        <v>72</v>
      </c>
      <c r="C27" s="174">
        <v>252.9611</v>
      </c>
    </row>
    <row r="28" ht="18" customHeight="1" spans="1:3">
      <c r="A28" s="175">
        <v>2010502</v>
      </c>
      <c r="B28" s="175" t="s">
        <v>73</v>
      </c>
      <c r="C28" s="174">
        <v>98.06532</v>
      </c>
    </row>
    <row r="29" ht="18" customHeight="1" spans="1:3">
      <c r="A29" s="175">
        <v>2010505</v>
      </c>
      <c r="B29" s="175" t="s">
        <v>85</v>
      </c>
      <c r="C29" s="174">
        <v>15.3</v>
      </c>
    </row>
    <row r="30" ht="18" customHeight="1" spans="1:3">
      <c r="A30" s="175">
        <v>2010508</v>
      </c>
      <c r="B30" s="175" t="s">
        <v>86</v>
      </c>
      <c r="C30" s="174">
        <v>101.4204</v>
      </c>
    </row>
    <row r="31" ht="18" customHeight="1" spans="1:3">
      <c r="A31" s="175">
        <v>2010599</v>
      </c>
      <c r="B31" s="175" t="s">
        <v>87</v>
      </c>
      <c r="C31" s="174">
        <v>10.944</v>
      </c>
    </row>
    <row r="32" ht="18" customHeight="1" spans="1:3">
      <c r="A32" s="173">
        <v>20106</v>
      </c>
      <c r="B32" s="173" t="s">
        <v>88</v>
      </c>
      <c r="C32" s="174">
        <v>2228.79258</v>
      </c>
    </row>
    <row r="33" ht="18" customHeight="1" spans="1:3">
      <c r="A33" s="175">
        <v>2010601</v>
      </c>
      <c r="B33" s="175" t="s">
        <v>72</v>
      </c>
      <c r="C33" s="174">
        <v>431.3452</v>
      </c>
    </row>
    <row r="34" ht="18" customHeight="1" spans="1:3">
      <c r="A34" s="175">
        <v>2010602</v>
      </c>
      <c r="B34" s="175" t="s">
        <v>73</v>
      </c>
      <c r="C34" s="174">
        <v>1193.88998</v>
      </c>
    </row>
    <row r="35" ht="18" customHeight="1" spans="1:3">
      <c r="A35" s="175">
        <v>2010650</v>
      </c>
      <c r="B35" s="175" t="s">
        <v>81</v>
      </c>
      <c r="C35" s="174">
        <v>603.5574</v>
      </c>
    </row>
    <row r="36" ht="18" customHeight="1" spans="1:3">
      <c r="A36" s="173">
        <v>20107</v>
      </c>
      <c r="B36" s="173" t="s">
        <v>89</v>
      </c>
      <c r="C36" s="174">
        <v>1824.773928</v>
      </c>
    </row>
    <row r="37" ht="18" customHeight="1" spans="1:3">
      <c r="A37" s="175">
        <v>2010701</v>
      </c>
      <c r="B37" s="175" t="s">
        <v>72</v>
      </c>
      <c r="C37" s="174">
        <v>1824.773928</v>
      </c>
    </row>
    <row r="38" ht="18" customHeight="1" spans="1:3">
      <c r="A38" s="173">
        <v>20108</v>
      </c>
      <c r="B38" s="173" t="s">
        <v>90</v>
      </c>
      <c r="C38" s="174">
        <v>313.403096</v>
      </c>
    </row>
    <row r="39" ht="18" customHeight="1" spans="1:3">
      <c r="A39" s="175">
        <v>2010801</v>
      </c>
      <c r="B39" s="175" t="s">
        <v>72</v>
      </c>
      <c r="C39" s="174">
        <v>170.3215</v>
      </c>
    </row>
    <row r="40" ht="18" customHeight="1" spans="1:3">
      <c r="A40" s="175">
        <v>2010802</v>
      </c>
      <c r="B40" s="175" t="s">
        <v>73</v>
      </c>
      <c r="C40" s="174">
        <v>17.186796</v>
      </c>
    </row>
    <row r="41" ht="18" customHeight="1" spans="1:3">
      <c r="A41" s="175">
        <v>2010804</v>
      </c>
      <c r="B41" s="175" t="s">
        <v>91</v>
      </c>
      <c r="C41" s="174">
        <v>19.88</v>
      </c>
    </row>
    <row r="42" ht="18" customHeight="1" spans="1:3">
      <c r="A42" s="175">
        <v>2010850</v>
      </c>
      <c r="B42" s="175" t="s">
        <v>81</v>
      </c>
      <c r="C42" s="174">
        <v>106.0148</v>
      </c>
    </row>
    <row r="43" ht="18" customHeight="1" spans="1:3">
      <c r="A43" s="173">
        <v>20111</v>
      </c>
      <c r="B43" s="173" t="s">
        <v>92</v>
      </c>
      <c r="C43" s="174">
        <v>2140.0395</v>
      </c>
    </row>
    <row r="44" ht="18" customHeight="1" spans="1:3">
      <c r="A44" s="175">
        <v>2011101</v>
      </c>
      <c r="B44" s="175" t="s">
        <v>72</v>
      </c>
      <c r="C44" s="174">
        <v>1896.1277</v>
      </c>
    </row>
    <row r="45" ht="18" customHeight="1" spans="1:3">
      <c r="A45" s="175">
        <v>2011102</v>
      </c>
      <c r="B45" s="175" t="s">
        <v>73</v>
      </c>
      <c r="C45" s="174">
        <v>243.9118</v>
      </c>
    </row>
    <row r="46" ht="18" customHeight="1" spans="1:3">
      <c r="A46" s="173">
        <v>20126</v>
      </c>
      <c r="B46" s="173" t="s">
        <v>93</v>
      </c>
      <c r="C46" s="174">
        <v>39.8556</v>
      </c>
    </row>
    <row r="47" ht="18" customHeight="1" spans="1:3">
      <c r="A47" s="175">
        <v>2012601</v>
      </c>
      <c r="B47" s="175" t="s">
        <v>72</v>
      </c>
      <c r="C47" s="174">
        <v>25.6533</v>
      </c>
    </row>
    <row r="48" ht="18" customHeight="1" spans="1:3">
      <c r="A48" s="175">
        <v>2012604</v>
      </c>
      <c r="B48" s="175" t="s">
        <v>94</v>
      </c>
      <c r="C48" s="174">
        <v>2</v>
      </c>
    </row>
    <row r="49" ht="18" customHeight="1" spans="1:3">
      <c r="A49" s="175">
        <v>2012699</v>
      </c>
      <c r="B49" s="175" t="s">
        <v>95</v>
      </c>
      <c r="C49" s="174">
        <v>12.2023</v>
      </c>
    </row>
    <row r="50" ht="18" customHeight="1" spans="1:3">
      <c r="A50" s="173">
        <v>20129</v>
      </c>
      <c r="B50" s="173" t="s">
        <v>96</v>
      </c>
      <c r="C50" s="174">
        <v>231.9617</v>
      </c>
    </row>
    <row r="51" ht="18" customHeight="1" spans="1:3">
      <c r="A51" s="175">
        <v>2012901</v>
      </c>
      <c r="B51" s="175" t="s">
        <v>72</v>
      </c>
      <c r="C51" s="174">
        <v>163.3617</v>
      </c>
    </row>
    <row r="52" ht="18" customHeight="1" spans="1:3">
      <c r="A52" s="175">
        <v>2012902</v>
      </c>
      <c r="B52" s="175" t="s">
        <v>73</v>
      </c>
      <c r="C52" s="174">
        <v>60.1</v>
      </c>
    </row>
    <row r="53" ht="18" customHeight="1" spans="1:3">
      <c r="A53" s="175">
        <v>2012999</v>
      </c>
      <c r="B53" s="175" t="s">
        <v>97</v>
      </c>
      <c r="C53" s="174">
        <v>8.5</v>
      </c>
    </row>
    <row r="54" ht="18" customHeight="1" spans="1:3">
      <c r="A54" s="173">
        <v>20131</v>
      </c>
      <c r="B54" s="173" t="s">
        <v>98</v>
      </c>
      <c r="C54" s="174">
        <v>611.659892</v>
      </c>
    </row>
    <row r="55" ht="18" customHeight="1" spans="1:3">
      <c r="A55" s="175">
        <v>2013101</v>
      </c>
      <c r="B55" s="175" t="s">
        <v>72</v>
      </c>
      <c r="C55" s="174">
        <v>483.0011</v>
      </c>
    </row>
    <row r="56" ht="18" customHeight="1" spans="1:3">
      <c r="A56" s="175">
        <v>2013102</v>
      </c>
      <c r="B56" s="175" t="s">
        <v>73</v>
      </c>
      <c r="C56" s="174">
        <v>80.29</v>
      </c>
    </row>
    <row r="57" ht="18" customHeight="1" spans="1:3">
      <c r="A57" s="175">
        <v>2013105</v>
      </c>
      <c r="B57" s="175" t="s">
        <v>99</v>
      </c>
      <c r="C57" s="174">
        <v>48.368792</v>
      </c>
    </row>
    <row r="58" ht="18" customHeight="1" spans="1:3">
      <c r="A58" s="173">
        <v>20132</v>
      </c>
      <c r="B58" s="173" t="s">
        <v>100</v>
      </c>
      <c r="C58" s="174">
        <v>911.8982</v>
      </c>
    </row>
    <row r="59" ht="18" customHeight="1" spans="1:3">
      <c r="A59" s="175">
        <v>2013201</v>
      </c>
      <c r="B59" s="175" t="s">
        <v>72</v>
      </c>
      <c r="C59" s="174">
        <v>518.3857</v>
      </c>
    </row>
    <row r="60" ht="18" customHeight="1" spans="1:3">
      <c r="A60" s="175">
        <v>2013202</v>
      </c>
      <c r="B60" s="175" t="s">
        <v>73</v>
      </c>
      <c r="C60" s="174">
        <v>287.3815</v>
      </c>
    </row>
    <row r="61" ht="18" customHeight="1" spans="1:3">
      <c r="A61" s="175">
        <v>2013250</v>
      </c>
      <c r="B61" s="175" t="s">
        <v>81</v>
      </c>
      <c r="C61" s="174">
        <v>65.731</v>
      </c>
    </row>
    <row r="62" ht="18" customHeight="1" spans="1:3">
      <c r="A62" s="175">
        <v>2013299</v>
      </c>
      <c r="B62" s="175" t="s">
        <v>101</v>
      </c>
      <c r="C62" s="174">
        <v>40.4</v>
      </c>
    </row>
    <row r="63" ht="18" customHeight="1" spans="1:3">
      <c r="A63" s="173">
        <v>20134</v>
      </c>
      <c r="B63" s="173" t="s">
        <v>102</v>
      </c>
      <c r="C63" s="174">
        <v>362.635832</v>
      </c>
    </row>
    <row r="64" ht="18" customHeight="1" spans="1:3">
      <c r="A64" s="175">
        <v>2013401</v>
      </c>
      <c r="B64" s="175" t="s">
        <v>72</v>
      </c>
      <c r="C64" s="174">
        <v>185.6563</v>
      </c>
    </row>
    <row r="65" ht="18" customHeight="1" spans="1:3">
      <c r="A65" s="175">
        <v>2013402</v>
      </c>
      <c r="B65" s="175" t="s">
        <v>73</v>
      </c>
      <c r="C65" s="174">
        <v>11.408132</v>
      </c>
    </row>
    <row r="66" ht="18" customHeight="1" spans="1:3">
      <c r="A66" s="175">
        <v>2013404</v>
      </c>
      <c r="B66" s="175" t="s">
        <v>103</v>
      </c>
      <c r="C66" s="174">
        <v>165.5714</v>
      </c>
    </row>
    <row r="67" ht="18" customHeight="1" spans="1:3">
      <c r="A67" s="173">
        <v>20136</v>
      </c>
      <c r="B67" s="173" t="s">
        <v>104</v>
      </c>
      <c r="C67" s="174">
        <v>378.706296</v>
      </c>
    </row>
    <row r="68" ht="18" customHeight="1" spans="1:3">
      <c r="A68" s="175">
        <v>2013601</v>
      </c>
      <c r="B68" s="175" t="s">
        <v>72</v>
      </c>
      <c r="C68" s="174">
        <v>269.2663</v>
      </c>
    </row>
    <row r="69" ht="18" customHeight="1" spans="1:3">
      <c r="A69" s="175">
        <v>2013602</v>
      </c>
      <c r="B69" s="175" t="s">
        <v>73</v>
      </c>
      <c r="C69" s="174">
        <v>109.439996</v>
      </c>
    </row>
    <row r="70" ht="18" customHeight="1" spans="1:3">
      <c r="A70" s="173">
        <v>20137</v>
      </c>
      <c r="B70" s="173" t="s">
        <v>105</v>
      </c>
      <c r="C70" s="174">
        <v>194.8029</v>
      </c>
    </row>
    <row r="71" ht="18" customHeight="1" spans="1:3">
      <c r="A71" s="175">
        <v>2013701</v>
      </c>
      <c r="B71" s="175" t="s">
        <v>72</v>
      </c>
      <c r="C71" s="174">
        <v>95.3518</v>
      </c>
    </row>
    <row r="72" ht="18" customHeight="1" spans="1:3">
      <c r="A72" s="175">
        <v>2013702</v>
      </c>
      <c r="B72" s="175" t="s">
        <v>73</v>
      </c>
      <c r="C72" s="174">
        <v>25.59</v>
      </c>
    </row>
    <row r="73" ht="18" customHeight="1" spans="1:3">
      <c r="A73" s="175">
        <v>2013750</v>
      </c>
      <c r="B73" s="175" t="s">
        <v>81</v>
      </c>
      <c r="C73" s="174">
        <v>73.8611</v>
      </c>
    </row>
    <row r="74" ht="18" customHeight="1" spans="1:3">
      <c r="A74" s="173">
        <v>20138</v>
      </c>
      <c r="B74" s="173" t="s">
        <v>106</v>
      </c>
      <c r="C74" s="174">
        <v>4004.25351</v>
      </c>
    </row>
    <row r="75" ht="18" customHeight="1" spans="1:3">
      <c r="A75" s="175">
        <v>2013801</v>
      </c>
      <c r="B75" s="175" t="s">
        <v>72</v>
      </c>
      <c r="C75" s="174">
        <v>1885.79774</v>
      </c>
    </row>
    <row r="76" ht="18" customHeight="1" spans="1:3">
      <c r="A76" s="175">
        <v>2013802</v>
      </c>
      <c r="B76" s="175" t="s">
        <v>73</v>
      </c>
      <c r="C76" s="174">
        <v>49.468</v>
      </c>
    </row>
    <row r="77" ht="18" customHeight="1" spans="1:3">
      <c r="A77" s="175">
        <v>2013804</v>
      </c>
      <c r="B77" s="175" t="s">
        <v>107</v>
      </c>
      <c r="C77" s="174">
        <v>35</v>
      </c>
    </row>
    <row r="78" ht="18" customHeight="1" spans="1:3">
      <c r="A78" s="175">
        <v>2013805</v>
      </c>
      <c r="B78" s="175" t="s">
        <v>108</v>
      </c>
      <c r="C78" s="174">
        <v>194.5649</v>
      </c>
    </row>
    <row r="79" ht="18" customHeight="1" spans="1:3">
      <c r="A79" s="175">
        <v>2013810</v>
      </c>
      <c r="B79" s="175" t="s">
        <v>109</v>
      </c>
      <c r="C79" s="174">
        <v>159.1</v>
      </c>
    </row>
    <row r="80" ht="18" customHeight="1" spans="1:3">
      <c r="A80" s="175">
        <v>2013815</v>
      </c>
      <c r="B80" s="175" t="s">
        <v>110</v>
      </c>
      <c r="C80" s="174">
        <v>10.2</v>
      </c>
    </row>
    <row r="81" ht="18" customHeight="1" spans="1:3">
      <c r="A81" s="175">
        <v>2013850</v>
      </c>
      <c r="B81" s="175" t="s">
        <v>81</v>
      </c>
      <c r="C81" s="174">
        <v>1670.12287</v>
      </c>
    </row>
    <row r="82" ht="18" customHeight="1" spans="1:3">
      <c r="A82" s="173">
        <v>20139</v>
      </c>
      <c r="B82" s="173" t="s">
        <v>111</v>
      </c>
      <c r="C82" s="174">
        <v>122.8833</v>
      </c>
    </row>
    <row r="83" ht="18" customHeight="1" spans="1:3">
      <c r="A83" s="175">
        <v>2013901</v>
      </c>
      <c r="B83" s="175" t="s">
        <v>72</v>
      </c>
      <c r="C83" s="174">
        <v>95.8833</v>
      </c>
    </row>
    <row r="84" ht="18" customHeight="1" spans="1:3">
      <c r="A84" s="175">
        <v>2013902</v>
      </c>
      <c r="B84" s="175" t="s">
        <v>73</v>
      </c>
      <c r="C84" s="174">
        <v>12</v>
      </c>
    </row>
    <row r="85" ht="18" customHeight="1" spans="1:3">
      <c r="A85" s="175">
        <v>2013904</v>
      </c>
      <c r="B85" s="175" t="s">
        <v>99</v>
      </c>
      <c r="C85" s="174">
        <v>15</v>
      </c>
    </row>
    <row r="86" ht="18" customHeight="1" spans="1:3">
      <c r="A86" s="170">
        <v>204</v>
      </c>
      <c r="B86" s="171" t="s">
        <v>112</v>
      </c>
      <c r="C86" s="172">
        <v>12789.536008</v>
      </c>
    </row>
    <row r="87" ht="18" customHeight="1" spans="1:3">
      <c r="A87" s="173">
        <v>20402</v>
      </c>
      <c r="B87" s="173" t="s">
        <v>113</v>
      </c>
      <c r="C87" s="174">
        <v>11622.768824</v>
      </c>
    </row>
    <row r="88" ht="18" customHeight="1" spans="1:3">
      <c r="A88" s="175">
        <v>2040201</v>
      </c>
      <c r="B88" s="175" t="s">
        <v>72</v>
      </c>
      <c r="C88" s="174">
        <v>4652.3595</v>
      </c>
    </row>
    <row r="89" ht="18" customHeight="1" spans="1:3">
      <c r="A89" s="175">
        <v>2040202</v>
      </c>
      <c r="B89" s="175" t="s">
        <v>73</v>
      </c>
      <c r="C89" s="174">
        <v>6753.620544</v>
      </c>
    </row>
    <row r="90" ht="18" customHeight="1" spans="1:3">
      <c r="A90" s="175">
        <v>2040221</v>
      </c>
      <c r="B90" s="175" t="s">
        <v>114</v>
      </c>
      <c r="C90" s="174">
        <v>70</v>
      </c>
    </row>
    <row r="91" ht="18" customHeight="1" spans="1:3">
      <c r="A91" s="175">
        <v>2040250</v>
      </c>
      <c r="B91" s="175" t="s">
        <v>81</v>
      </c>
      <c r="C91" s="174">
        <v>146.78878</v>
      </c>
    </row>
    <row r="92" ht="18" customHeight="1" spans="1:3">
      <c r="A92" s="173">
        <v>20406</v>
      </c>
      <c r="B92" s="173" t="s">
        <v>115</v>
      </c>
      <c r="C92" s="174">
        <v>1166.767184</v>
      </c>
    </row>
    <row r="93" ht="18" customHeight="1" spans="1:3">
      <c r="A93" s="175">
        <v>2040601</v>
      </c>
      <c r="B93" s="175" t="s">
        <v>72</v>
      </c>
      <c r="C93" s="174">
        <v>829.2671</v>
      </c>
    </row>
    <row r="94" ht="18" customHeight="1" spans="1:3">
      <c r="A94" s="175">
        <v>2040602</v>
      </c>
      <c r="B94" s="175" t="s">
        <v>73</v>
      </c>
      <c r="C94" s="174">
        <v>131.596584</v>
      </c>
    </row>
    <row r="95" ht="18" customHeight="1" spans="1:3">
      <c r="A95" s="175">
        <v>2040605</v>
      </c>
      <c r="B95" s="175" t="s">
        <v>116</v>
      </c>
      <c r="C95" s="174">
        <v>15.6</v>
      </c>
    </row>
    <row r="96" ht="18" customHeight="1" spans="1:3">
      <c r="A96" s="175">
        <v>2040606</v>
      </c>
      <c r="B96" s="175" t="s">
        <v>117</v>
      </c>
      <c r="C96" s="174">
        <v>55.59</v>
      </c>
    </row>
    <row r="97" ht="18" customHeight="1" spans="1:3">
      <c r="A97" s="175">
        <v>2040610</v>
      </c>
      <c r="B97" s="175" t="s">
        <v>118</v>
      </c>
      <c r="C97" s="174">
        <v>14.03</v>
      </c>
    </row>
    <row r="98" ht="18" customHeight="1" spans="1:3">
      <c r="A98" s="175">
        <v>2040650</v>
      </c>
      <c r="B98" s="175" t="s">
        <v>81</v>
      </c>
      <c r="C98" s="174">
        <v>120.6835</v>
      </c>
    </row>
    <row r="99" ht="18" customHeight="1" spans="1:3">
      <c r="A99" s="170">
        <v>205</v>
      </c>
      <c r="B99" s="171" t="s">
        <v>119</v>
      </c>
      <c r="C99" s="172">
        <v>128758.219195</v>
      </c>
    </row>
    <row r="100" ht="18" customHeight="1" spans="1:3">
      <c r="A100" s="173">
        <v>20501</v>
      </c>
      <c r="B100" s="173" t="s">
        <v>120</v>
      </c>
      <c r="C100" s="174">
        <v>2846.4344</v>
      </c>
    </row>
    <row r="101" ht="18" customHeight="1" spans="1:3">
      <c r="A101" s="175">
        <v>2050101</v>
      </c>
      <c r="B101" s="175" t="s">
        <v>72</v>
      </c>
      <c r="C101" s="174">
        <v>547.1045</v>
      </c>
    </row>
    <row r="102" ht="18" customHeight="1" spans="1:3">
      <c r="A102" s="175">
        <v>2050199</v>
      </c>
      <c r="B102" s="175" t="s">
        <v>121</v>
      </c>
      <c r="C102" s="174">
        <v>2299.3299</v>
      </c>
    </row>
    <row r="103" ht="18" customHeight="1" spans="1:3">
      <c r="A103" s="173">
        <v>20502</v>
      </c>
      <c r="B103" s="173" t="s">
        <v>122</v>
      </c>
      <c r="C103" s="174">
        <v>96263.874195</v>
      </c>
    </row>
    <row r="104" ht="18" customHeight="1" spans="1:3">
      <c r="A104" s="175">
        <v>2050201</v>
      </c>
      <c r="B104" s="175" t="s">
        <v>123</v>
      </c>
      <c r="C104" s="174">
        <v>9699.45832</v>
      </c>
    </row>
    <row r="105" ht="18" customHeight="1" spans="1:3">
      <c r="A105" s="175">
        <v>2050202</v>
      </c>
      <c r="B105" s="175" t="s">
        <v>124</v>
      </c>
      <c r="C105" s="174">
        <v>48163.64471</v>
      </c>
    </row>
    <row r="106" ht="18" customHeight="1" spans="1:3">
      <c r="A106" s="175">
        <v>2050203</v>
      </c>
      <c r="B106" s="175" t="s">
        <v>125</v>
      </c>
      <c r="C106" s="174">
        <v>21060.23962</v>
      </c>
    </row>
    <row r="107" ht="18" customHeight="1" spans="1:3">
      <c r="A107" s="175">
        <v>2050204</v>
      </c>
      <c r="B107" s="175" t="s">
        <v>126</v>
      </c>
      <c r="C107" s="174">
        <v>16517.453505</v>
      </c>
    </row>
    <row r="108" ht="18" customHeight="1" spans="1:3">
      <c r="A108" s="175">
        <v>2050205</v>
      </c>
      <c r="B108" s="175" t="s">
        <v>127</v>
      </c>
      <c r="C108" s="174">
        <v>2</v>
      </c>
    </row>
    <row r="109" ht="18" customHeight="1" spans="1:3">
      <c r="A109" s="175">
        <v>2050299</v>
      </c>
      <c r="B109" s="175" t="s">
        <v>128</v>
      </c>
      <c r="C109" s="174">
        <v>821.07804</v>
      </c>
    </row>
    <row r="110" ht="18" customHeight="1" spans="1:3">
      <c r="A110" s="173">
        <v>20503</v>
      </c>
      <c r="B110" s="173" t="s">
        <v>129</v>
      </c>
      <c r="C110" s="174">
        <v>5109.2475</v>
      </c>
    </row>
    <row r="111" ht="18" customHeight="1" spans="1:3">
      <c r="A111" s="175">
        <v>2050302</v>
      </c>
      <c r="B111" s="175" t="s">
        <v>130</v>
      </c>
      <c r="C111" s="174">
        <v>5109.2475</v>
      </c>
    </row>
    <row r="112" ht="18" customHeight="1" spans="1:3">
      <c r="A112" s="173">
        <v>20504</v>
      </c>
      <c r="B112" s="173" t="s">
        <v>131</v>
      </c>
      <c r="C112" s="174">
        <v>60.7794</v>
      </c>
    </row>
    <row r="113" ht="18" customHeight="1" spans="1:3">
      <c r="A113" s="175">
        <v>2050403</v>
      </c>
      <c r="B113" s="175" t="s">
        <v>132</v>
      </c>
      <c r="C113" s="174">
        <v>60.7794</v>
      </c>
    </row>
    <row r="114" ht="18" customHeight="1" spans="1:3">
      <c r="A114" s="173">
        <v>20507</v>
      </c>
      <c r="B114" s="173" t="s">
        <v>133</v>
      </c>
      <c r="C114" s="174">
        <v>620.1966</v>
      </c>
    </row>
    <row r="115" ht="18" customHeight="1" spans="1:3">
      <c r="A115" s="175">
        <v>2050701</v>
      </c>
      <c r="B115" s="175" t="s">
        <v>134</v>
      </c>
      <c r="C115" s="174">
        <v>620.1966</v>
      </c>
    </row>
    <row r="116" ht="18" customHeight="1" spans="1:3">
      <c r="A116" s="173">
        <v>20508</v>
      </c>
      <c r="B116" s="173" t="s">
        <v>135</v>
      </c>
      <c r="C116" s="174">
        <v>1466.9921</v>
      </c>
    </row>
    <row r="117" ht="18" customHeight="1" spans="1:3">
      <c r="A117" s="175">
        <v>2050801</v>
      </c>
      <c r="B117" s="175" t="s">
        <v>136</v>
      </c>
      <c r="C117" s="174">
        <v>1095.927</v>
      </c>
    </row>
    <row r="118" ht="18" customHeight="1" spans="1:3">
      <c r="A118" s="175">
        <v>2050802</v>
      </c>
      <c r="B118" s="175" t="s">
        <v>137</v>
      </c>
      <c r="C118" s="174">
        <v>371.0651</v>
      </c>
    </row>
    <row r="119" ht="18" customHeight="1" spans="1:3">
      <c r="A119" s="173">
        <v>20509</v>
      </c>
      <c r="B119" s="173" t="s">
        <v>138</v>
      </c>
      <c r="C119" s="174">
        <v>20081</v>
      </c>
    </row>
    <row r="120" ht="18" customHeight="1" spans="1:3">
      <c r="A120" s="175">
        <v>2050999</v>
      </c>
      <c r="B120" s="175" t="s">
        <v>139</v>
      </c>
      <c r="C120" s="174">
        <v>20081</v>
      </c>
    </row>
    <row r="121" ht="18" customHeight="1" spans="1:3">
      <c r="A121" s="173">
        <v>20599</v>
      </c>
      <c r="B121" s="173" t="s">
        <v>140</v>
      </c>
      <c r="C121" s="174">
        <v>2309.695</v>
      </c>
    </row>
    <row r="122" ht="18" customHeight="1" spans="1:3">
      <c r="A122" s="175">
        <v>2059999</v>
      </c>
      <c r="B122" s="175" t="s">
        <v>140</v>
      </c>
      <c r="C122" s="174">
        <v>2309.695</v>
      </c>
    </row>
    <row r="123" ht="18" customHeight="1" spans="1:3">
      <c r="A123" s="170">
        <v>206</v>
      </c>
      <c r="B123" s="171" t="s">
        <v>141</v>
      </c>
      <c r="C123" s="172">
        <v>7013.629076</v>
      </c>
    </row>
    <row r="124" ht="18" customHeight="1" spans="1:3">
      <c r="A124" s="173">
        <v>20601</v>
      </c>
      <c r="B124" s="173" t="s">
        <v>142</v>
      </c>
      <c r="C124" s="174">
        <v>798.496176</v>
      </c>
    </row>
    <row r="125" ht="18" customHeight="1" spans="1:3">
      <c r="A125" s="175">
        <v>2060101</v>
      </c>
      <c r="B125" s="175" t="s">
        <v>72</v>
      </c>
      <c r="C125" s="174">
        <v>307.6247</v>
      </c>
    </row>
    <row r="126" ht="18" customHeight="1" spans="1:3">
      <c r="A126" s="175">
        <v>2060199</v>
      </c>
      <c r="B126" s="175" t="s">
        <v>143</v>
      </c>
      <c r="C126" s="174">
        <v>490.871476</v>
      </c>
    </row>
    <row r="127" ht="18" customHeight="1" spans="1:3">
      <c r="A127" s="173">
        <v>20605</v>
      </c>
      <c r="B127" s="173" t="s">
        <v>144</v>
      </c>
      <c r="C127" s="174">
        <v>3.83</v>
      </c>
    </row>
    <row r="128" ht="18" customHeight="1" spans="1:3">
      <c r="A128" s="175">
        <v>2060503</v>
      </c>
      <c r="B128" s="175" t="s">
        <v>145</v>
      </c>
      <c r="C128" s="174">
        <v>3.83</v>
      </c>
    </row>
    <row r="129" ht="18" customHeight="1" spans="1:3">
      <c r="A129" s="173">
        <v>20607</v>
      </c>
      <c r="B129" s="173" t="s">
        <v>146</v>
      </c>
      <c r="C129" s="174">
        <v>201.3029</v>
      </c>
    </row>
    <row r="130" ht="18" customHeight="1" spans="1:3">
      <c r="A130" s="175">
        <v>2060701</v>
      </c>
      <c r="B130" s="175" t="s">
        <v>147</v>
      </c>
      <c r="C130" s="174">
        <v>199.2729</v>
      </c>
    </row>
    <row r="131" ht="18" customHeight="1" spans="1:3">
      <c r="A131" s="175">
        <v>2060702</v>
      </c>
      <c r="B131" s="175" t="s">
        <v>148</v>
      </c>
      <c r="C131" s="174">
        <v>2.03</v>
      </c>
    </row>
    <row r="132" ht="18" customHeight="1" spans="1:3">
      <c r="A132" s="173">
        <v>20699</v>
      </c>
      <c r="B132" s="173" t="s">
        <v>149</v>
      </c>
      <c r="C132" s="174">
        <v>6010</v>
      </c>
    </row>
    <row r="133" ht="18" customHeight="1" spans="1:3">
      <c r="A133" s="175">
        <v>2069999</v>
      </c>
      <c r="B133" s="175" t="s">
        <v>149</v>
      </c>
      <c r="C133" s="174">
        <v>6010</v>
      </c>
    </row>
    <row r="134" ht="18" customHeight="1" spans="1:3">
      <c r="A134" s="170">
        <v>207</v>
      </c>
      <c r="B134" s="171" t="s">
        <v>150</v>
      </c>
      <c r="C134" s="172">
        <v>2361.448967</v>
      </c>
    </row>
    <row r="135" ht="18" customHeight="1" spans="1:3">
      <c r="A135" s="173">
        <v>20701</v>
      </c>
      <c r="B135" s="173" t="s">
        <v>151</v>
      </c>
      <c r="C135" s="174">
        <v>1842.614133</v>
      </c>
    </row>
    <row r="136" ht="18" customHeight="1" spans="1:3">
      <c r="A136" s="175">
        <v>2070101</v>
      </c>
      <c r="B136" s="175" t="s">
        <v>72</v>
      </c>
      <c r="C136" s="174">
        <v>579.0044</v>
      </c>
    </row>
    <row r="137" ht="18" customHeight="1" spans="1:3">
      <c r="A137" s="175">
        <v>2070102</v>
      </c>
      <c r="B137" s="175" t="s">
        <v>73</v>
      </c>
      <c r="C137" s="174">
        <v>25.60614</v>
      </c>
    </row>
    <row r="138" ht="18" customHeight="1" spans="1:3">
      <c r="A138" s="175">
        <v>2070109</v>
      </c>
      <c r="B138" s="175" t="s">
        <v>152</v>
      </c>
      <c r="C138" s="174">
        <v>17.411969</v>
      </c>
    </row>
    <row r="139" ht="18" customHeight="1" spans="1:3">
      <c r="A139" s="175">
        <v>2070199</v>
      </c>
      <c r="B139" s="175" t="s">
        <v>153</v>
      </c>
      <c r="C139" s="174">
        <v>1220.591624</v>
      </c>
    </row>
    <row r="140" ht="18" customHeight="1" spans="1:3">
      <c r="A140" s="173">
        <v>20702</v>
      </c>
      <c r="B140" s="173" t="s">
        <v>154</v>
      </c>
      <c r="C140" s="174">
        <v>11.268</v>
      </c>
    </row>
    <row r="141" ht="18" customHeight="1" spans="1:3">
      <c r="A141" s="175">
        <v>2070204</v>
      </c>
      <c r="B141" s="175" t="s">
        <v>155</v>
      </c>
      <c r="C141" s="174">
        <v>11.268</v>
      </c>
    </row>
    <row r="142" ht="18" customHeight="1" spans="1:3">
      <c r="A142" s="173">
        <v>20703</v>
      </c>
      <c r="B142" s="173" t="s">
        <v>156</v>
      </c>
      <c r="C142" s="174">
        <v>4.5</v>
      </c>
    </row>
    <row r="143" ht="18" customHeight="1" spans="1:3">
      <c r="A143" s="175">
        <v>2070305</v>
      </c>
      <c r="B143" s="175" t="s">
        <v>157</v>
      </c>
      <c r="C143" s="174">
        <v>4.5</v>
      </c>
    </row>
    <row r="144" ht="18" customHeight="1" spans="1:3">
      <c r="A144" s="173">
        <v>20799</v>
      </c>
      <c r="B144" s="173" t="s">
        <v>158</v>
      </c>
      <c r="C144" s="174">
        <v>503.066834</v>
      </c>
    </row>
    <row r="145" ht="18" customHeight="1" spans="1:3">
      <c r="A145" s="175">
        <v>2079999</v>
      </c>
      <c r="B145" s="175" t="s">
        <v>158</v>
      </c>
      <c r="C145" s="174">
        <v>503.066834</v>
      </c>
    </row>
    <row r="146" ht="18" customHeight="1" spans="1:3">
      <c r="A146" s="170">
        <v>208</v>
      </c>
      <c r="B146" s="171" t="s">
        <v>159</v>
      </c>
      <c r="C146" s="172">
        <v>125293.17423</v>
      </c>
    </row>
    <row r="147" ht="18" customHeight="1" spans="1:3">
      <c r="A147" s="173">
        <v>20801</v>
      </c>
      <c r="B147" s="173" t="s">
        <v>160</v>
      </c>
      <c r="C147" s="174">
        <v>1412.673078</v>
      </c>
    </row>
    <row r="148" ht="18" customHeight="1" spans="1:3">
      <c r="A148" s="175">
        <v>2080101</v>
      </c>
      <c r="B148" s="175" t="s">
        <v>72</v>
      </c>
      <c r="C148" s="174">
        <v>528.5359</v>
      </c>
    </row>
    <row r="149" ht="18" customHeight="1" spans="1:3">
      <c r="A149" s="175">
        <v>2080102</v>
      </c>
      <c r="B149" s="175" t="s">
        <v>73</v>
      </c>
      <c r="C149" s="174">
        <v>164.760648</v>
      </c>
    </row>
    <row r="150" ht="18" customHeight="1" spans="1:3">
      <c r="A150" s="175">
        <v>2080150</v>
      </c>
      <c r="B150" s="175" t="s">
        <v>81</v>
      </c>
      <c r="C150" s="174">
        <v>680.25653</v>
      </c>
    </row>
    <row r="151" ht="18" customHeight="1" spans="1:3">
      <c r="A151" s="175">
        <v>2080199</v>
      </c>
      <c r="B151" s="175" t="s">
        <v>161</v>
      </c>
      <c r="C151" s="174">
        <v>39.12</v>
      </c>
    </row>
    <row r="152" ht="18" customHeight="1" spans="1:3">
      <c r="A152" s="173">
        <v>20802</v>
      </c>
      <c r="B152" s="173" t="s">
        <v>162</v>
      </c>
      <c r="C152" s="174">
        <v>309.1835</v>
      </c>
    </row>
    <row r="153" ht="18" customHeight="1" spans="1:3">
      <c r="A153" s="175">
        <v>2080201</v>
      </c>
      <c r="B153" s="175" t="s">
        <v>72</v>
      </c>
      <c r="C153" s="174">
        <v>172.2485</v>
      </c>
    </row>
    <row r="154" ht="18" customHeight="1" spans="1:3">
      <c r="A154" s="175">
        <v>2080202</v>
      </c>
      <c r="B154" s="175" t="s">
        <v>73</v>
      </c>
      <c r="C154" s="174">
        <v>43.46</v>
      </c>
    </row>
    <row r="155" ht="18" customHeight="1" spans="1:3">
      <c r="A155" s="175">
        <v>2080206</v>
      </c>
      <c r="B155" s="175" t="s">
        <v>163</v>
      </c>
      <c r="C155" s="174">
        <v>2</v>
      </c>
    </row>
    <row r="156" ht="18" customHeight="1" spans="1:3">
      <c r="A156" s="175">
        <v>2080299</v>
      </c>
      <c r="B156" s="175" t="s">
        <v>164</v>
      </c>
      <c r="C156" s="174">
        <v>91.475</v>
      </c>
    </row>
    <row r="157" ht="18" customHeight="1" spans="1:3">
      <c r="A157" s="173">
        <v>20805</v>
      </c>
      <c r="B157" s="173" t="s">
        <v>165</v>
      </c>
      <c r="C157" s="174">
        <v>54427.330088</v>
      </c>
    </row>
    <row r="158" ht="18" customHeight="1" spans="1:3">
      <c r="A158" s="175">
        <v>2080501</v>
      </c>
      <c r="B158" s="175" t="s">
        <v>166</v>
      </c>
      <c r="C158" s="174">
        <v>4398.47497</v>
      </c>
    </row>
    <row r="159" ht="18" customHeight="1" spans="1:3">
      <c r="A159" s="175">
        <v>2080502</v>
      </c>
      <c r="B159" s="175" t="s">
        <v>167</v>
      </c>
      <c r="C159" s="174">
        <v>15730.809986</v>
      </c>
    </row>
    <row r="160" ht="18" customHeight="1" spans="1:3">
      <c r="A160" s="175">
        <v>2080503</v>
      </c>
      <c r="B160" s="175" t="s">
        <v>168</v>
      </c>
      <c r="C160" s="174">
        <v>169.565932</v>
      </c>
    </row>
    <row r="161" ht="18" customHeight="1" spans="1:3">
      <c r="A161" s="175">
        <v>2080505</v>
      </c>
      <c r="B161" s="175" t="s">
        <v>169</v>
      </c>
      <c r="C161" s="174">
        <v>16577.76</v>
      </c>
    </row>
    <row r="162" ht="18" customHeight="1" spans="1:3">
      <c r="A162" s="175">
        <v>2080506</v>
      </c>
      <c r="B162" s="175" t="s">
        <v>170</v>
      </c>
      <c r="C162" s="174">
        <v>1595.0192</v>
      </c>
    </row>
    <row r="163" ht="18" customHeight="1" spans="1:3">
      <c r="A163" s="175">
        <v>2080507</v>
      </c>
      <c r="B163" s="175" t="s">
        <v>171</v>
      </c>
      <c r="C163" s="174">
        <v>15955.7</v>
      </c>
    </row>
    <row r="164" ht="18" customHeight="1" spans="1:3">
      <c r="A164" s="173">
        <v>20807</v>
      </c>
      <c r="B164" s="173" t="s">
        <v>172</v>
      </c>
      <c r="C164" s="174">
        <v>224.916008</v>
      </c>
    </row>
    <row r="165" ht="18" customHeight="1" spans="1:3">
      <c r="A165" s="175">
        <v>2080799</v>
      </c>
      <c r="B165" s="175" t="s">
        <v>173</v>
      </c>
      <c r="C165" s="174">
        <v>224.916008</v>
      </c>
    </row>
    <row r="166" ht="18" customHeight="1" spans="1:3">
      <c r="A166" s="173">
        <v>20808</v>
      </c>
      <c r="B166" s="173" t="s">
        <v>174</v>
      </c>
      <c r="C166" s="174">
        <v>4273.341655</v>
      </c>
    </row>
    <row r="167" ht="18" customHeight="1" spans="1:3">
      <c r="A167" s="175">
        <v>2080805</v>
      </c>
      <c r="B167" s="175" t="s">
        <v>175</v>
      </c>
      <c r="C167" s="174">
        <v>943.638</v>
      </c>
    </row>
    <row r="168" ht="18" customHeight="1" spans="1:3">
      <c r="A168" s="175">
        <v>2080806</v>
      </c>
      <c r="B168" s="175" t="s">
        <v>176</v>
      </c>
      <c r="C168" s="174">
        <v>2904</v>
      </c>
    </row>
    <row r="169" ht="18" customHeight="1" spans="1:3">
      <c r="A169" s="175">
        <v>2080807</v>
      </c>
      <c r="B169" s="175" t="s">
        <v>177</v>
      </c>
      <c r="C169" s="174">
        <v>8.548584</v>
      </c>
    </row>
    <row r="170" ht="18" customHeight="1" spans="1:3">
      <c r="A170" s="175">
        <v>2080808</v>
      </c>
      <c r="B170" s="175" t="s">
        <v>178</v>
      </c>
      <c r="C170" s="174">
        <v>6</v>
      </c>
    </row>
    <row r="171" ht="18" customHeight="1" spans="1:3">
      <c r="A171" s="175">
        <v>2080899</v>
      </c>
      <c r="B171" s="175" t="s">
        <v>179</v>
      </c>
      <c r="C171" s="174">
        <v>411.155071</v>
      </c>
    </row>
    <row r="172" ht="18" customHeight="1" spans="1:3">
      <c r="A172" s="173">
        <v>20809</v>
      </c>
      <c r="B172" s="173" t="s">
        <v>180</v>
      </c>
      <c r="C172" s="174">
        <v>3475.651613</v>
      </c>
    </row>
    <row r="173" ht="18" customHeight="1" spans="1:3">
      <c r="A173" s="175">
        <v>2080901</v>
      </c>
      <c r="B173" s="175" t="s">
        <v>181</v>
      </c>
      <c r="C173" s="174">
        <v>2989.596367</v>
      </c>
    </row>
    <row r="174" ht="18" customHeight="1" spans="1:3">
      <c r="A174" s="175">
        <v>2080902</v>
      </c>
      <c r="B174" s="175" t="s">
        <v>182</v>
      </c>
      <c r="C174" s="174">
        <v>71.701746</v>
      </c>
    </row>
    <row r="175" ht="18" customHeight="1" spans="1:3">
      <c r="A175" s="175">
        <v>2080904</v>
      </c>
      <c r="B175" s="175" t="s">
        <v>183</v>
      </c>
      <c r="C175" s="174">
        <v>14.4</v>
      </c>
    </row>
    <row r="176" ht="18" customHeight="1" spans="1:3">
      <c r="A176" s="175">
        <v>2080905</v>
      </c>
      <c r="B176" s="175" t="s">
        <v>184</v>
      </c>
      <c r="C176" s="174">
        <v>391.3595</v>
      </c>
    </row>
    <row r="177" ht="18" customHeight="1" spans="1:3">
      <c r="A177" s="175">
        <v>2080999</v>
      </c>
      <c r="B177" s="175" t="s">
        <v>185</v>
      </c>
      <c r="C177" s="174">
        <v>8.594</v>
      </c>
    </row>
    <row r="178" ht="18" customHeight="1" spans="1:3">
      <c r="A178" s="173">
        <v>20810</v>
      </c>
      <c r="B178" s="173" t="s">
        <v>186</v>
      </c>
      <c r="C178" s="174">
        <v>1698.62144</v>
      </c>
    </row>
    <row r="179" ht="18" customHeight="1" spans="1:3">
      <c r="A179" s="175">
        <v>2081001</v>
      </c>
      <c r="B179" s="175" t="s">
        <v>187</v>
      </c>
      <c r="C179" s="174">
        <v>1</v>
      </c>
    </row>
    <row r="180" ht="18" customHeight="1" spans="1:3">
      <c r="A180" s="175">
        <v>2081002</v>
      </c>
      <c r="B180" s="175" t="s">
        <v>188</v>
      </c>
      <c r="C180" s="174">
        <v>877.84</v>
      </c>
    </row>
    <row r="181" ht="18" customHeight="1" spans="1:3">
      <c r="A181" s="175">
        <v>2081004</v>
      </c>
      <c r="B181" s="175" t="s">
        <v>189</v>
      </c>
      <c r="C181" s="174">
        <v>307.0144</v>
      </c>
    </row>
    <row r="182" ht="18" customHeight="1" spans="1:3">
      <c r="A182" s="175">
        <v>2081005</v>
      </c>
      <c r="B182" s="175" t="s">
        <v>190</v>
      </c>
      <c r="C182" s="174">
        <v>512.76704</v>
      </c>
    </row>
    <row r="183" ht="18" customHeight="1" spans="1:3">
      <c r="A183" s="173">
        <v>20811</v>
      </c>
      <c r="B183" s="173" t="s">
        <v>191</v>
      </c>
      <c r="C183" s="174">
        <v>243.3089</v>
      </c>
    </row>
    <row r="184" ht="18" customHeight="1" spans="1:3">
      <c r="A184" s="175">
        <v>2081101</v>
      </c>
      <c r="B184" s="175" t="s">
        <v>72</v>
      </c>
      <c r="C184" s="174">
        <v>98.9849</v>
      </c>
    </row>
    <row r="185" ht="18" customHeight="1" spans="1:3">
      <c r="A185" s="175">
        <v>2081104</v>
      </c>
      <c r="B185" s="175" t="s">
        <v>192</v>
      </c>
      <c r="C185" s="174">
        <v>24.184</v>
      </c>
    </row>
    <row r="186" ht="18" customHeight="1" spans="1:3">
      <c r="A186" s="175">
        <v>2081199</v>
      </c>
      <c r="B186" s="175" t="s">
        <v>193</v>
      </c>
      <c r="C186" s="174">
        <v>120.14</v>
      </c>
    </row>
    <row r="187" ht="18" customHeight="1" spans="1:3">
      <c r="A187" s="173">
        <v>20819</v>
      </c>
      <c r="B187" s="173" t="s">
        <v>194</v>
      </c>
      <c r="C187" s="174">
        <v>3126</v>
      </c>
    </row>
    <row r="188" ht="18" customHeight="1" spans="1:3">
      <c r="A188" s="175">
        <v>2081902</v>
      </c>
      <c r="B188" s="175" t="s">
        <v>195</v>
      </c>
      <c r="C188" s="174">
        <v>3126</v>
      </c>
    </row>
    <row r="189" ht="18" customHeight="1" spans="1:3">
      <c r="A189" s="173">
        <v>20820</v>
      </c>
      <c r="B189" s="173" t="s">
        <v>196</v>
      </c>
      <c r="C189" s="174">
        <v>15</v>
      </c>
    </row>
    <row r="190" ht="18" customHeight="1" spans="1:3">
      <c r="A190" s="175">
        <v>2082002</v>
      </c>
      <c r="B190" s="175" t="s">
        <v>197</v>
      </c>
      <c r="C190" s="174">
        <v>15</v>
      </c>
    </row>
    <row r="191" ht="18" customHeight="1" spans="1:3">
      <c r="A191" s="173">
        <v>20821</v>
      </c>
      <c r="B191" s="173" t="s">
        <v>198</v>
      </c>
      <c r="C191" s="174">
        <v>2085.7786</v>
      </c>
    </row>
    <row r="192" ht="18" customHeight="1" spans="1:3">
      <c r="A192" s="175">
        <v>2082102</v>
      </c>
      <c r="B192" s="175" t="s">
        <v>199</v>
      </c>
      <c r="C192" s="174">
        <v>2085.7786</v>
      </c>
    </row>
    <row r="193" ht="18" customHeight="1" spans="1:3">
      <c r="A193" s="173">
        <v>20825</v>
      </c>
      <c r="B193" s="173" t="s">
        <v>200</v>
      </c>
      <c r="C193" s="174">
        <v>1.1148</v>
      </c>
    </row>
    <row r="194" ht="18" customHeight="1" spans="1:3">
      <c r="A194" s="175">
        <v>2082501</v>
      </c>
      <c r="B194" s="175" t="s">
        <v>201</v>
      </c>
      <c r="C194" s="174">
        <v>0.8928</v>
      </c>
    </row>
    <row r="195" ht="18" customHeight="1" spans="1:3">
      <c r="A195" s="175">
        <v>2082502</v>
      </c>
      <c r="B195" s="175" t="s">
        <v>202</v>
      </c>
      <c r="C195" s="174">
        <v>0.222</v>
      </c>
    </row>
    <row r="196" ht="18" customHeight="1" spans="1:3">
      <c r="A196" s="173">
        <v>20826</v>
      </c>
      <c r="B196" s="173" t="s">
        <v>203</v>
      </c>
      <c r="C196" s="174">
        <v>26684.7861</v>
      </c>
    </row>
    <row r="197" ht="18" customHeight="1" spans="1:3">
      <c r="A197" s="175">
        <v>2082601</v>
      </c>
      <c r="B197" s="175" t="s">
        <v>204</v>
      </c>
      <c r="C197" s="174">
        <v>100</v>
      </c>
    </row>
    <row r="198" ht="18" customHeight="1" spans="1:3">
      <c r="A198" s="175">
        <v>2082602</v>
      </c>
      <c r="B198" s="175" t="s">
        <v>205</v>
      </c>
      <c r="C198" s="174">
        <v>26584.7861</v>
      </c>
    </row>
    <row r="199" ht="18" customHeight="1" spans="1:3">
      <c r="A199" s="173">
        <v>20828</v>
      </c>
      <c r="B199" s="173" t="s">
        <v>206</v>
      </c>
      <c r="C199" s="174">
        <v>383.703736</v>
      </c>
    </row>
    <row r="200" ht="18" customHeight="1" spans="1:3">
      <c r="A200" s="175">
        <v>2082801</v>
      </c>
      <c r="B200" s="175" t="s">
        <v>72</v>
      </c>
      <c r="C200" s="174">
        <v>161.3168</v>
      </c>
    </row>
    <row r="201" ht="18" customHeight="1" spans="1:3">
      <c r="A201" s="175">
        <v>2082802</v>
      </c>
      <c r="B201" s="175" t="s">
        <v>73</v>
      </c>
      <c r="C201" s="174">
        <v>53.143136</v>
      </c>
    </row>
    <row r="202" ht="18" customHeight="1" spans="1:3">
      <c r="A202" s="175">
        <v>2082850</v>
      </c>
      <c r="B202" s="175" t="s">
        <v>81</v>
      </c>
      <c r="C202" s="174">
        <v>169.2438</v>
      </c>
    </row>
    <row r="203" ht="18" customHeight="1" spans="1:3">
      <c r="A203" s="173">
        <v>20899</v>
      </c>
      <c r="B203" s="173" t="s">
        <v>207</v>
      </c>
      <c r="C203" s="174">
        <v>26931.764712</v>
      </c>
    </row>
    <row r="204" ht="18" customHeight="1" spans="1:3">
      <c r="A204" s="175">
        <v>2089999</v>
      </c>
      <c r="B204" s="175" t="s">
        <v>207</v>
      </c>
      <c r="C204" s="174">
        <v>26931.764712</v>
      </c>
    </row>
    <row r="205" ht="18" customHeight="1" spans="1:3">
      <c r="A205" s="170">
        <v>210</v>
      </c>
      <c r="B205" s="171" t="s">
        <v>208</v>
      </c>
      <c r="C205" s="172">
        <v>38489.364689</v>
      </c>
    </row>
    <row r="206" ht="18" customHeight="1" spans="1:3">
      <c r="A206" s="173">
        <v>21001</v>
      </c>
      <c r="B206" s="173" t="s">
        <v>209</v>
      </c>
      <c r="C206" s="174">
        <v>1192.71378</v>
      </c>
    </row>
    <row r="207" ht="18" customHeight="1" spans="1:3">
      <c r="A207" s="175">
        <v>2100101</v>
      </c>
      <c r="B207" s="175" t="s">
        <v>72</v>
      </c>
      <c r="C207" s="174">
        <v>443.2775</v>
      </c>
    </row>
    <row r="208" ht="18" customHeight="1" spans="1:3">
      <c r="A208" s="175">
        <v>2100199</v>
      </c>
      <c r="B208" s="175" t="s">
        <v>210</v>
      </c>
      <c r="C208" s="174">
        <v>749.43628</v>
      </c>
    </row>
    <row r="209" ht="18" customHeight="1" spans="1:3">
      <c r="A209" s="173">
        <v>21002</v>
      </c>
      <c r="B209" s="173" t="s">
        <v>211</v>
      </c>
      <c r="C209" s="174">
        <v>95.8</v>
      </c>
    </row>
    <row r="210" ht="18" customHeight="1" spans="1:3">
      <c r="A210" s="175">
        <v>2100299</v>
      </c>
      <c r="B210" s="175" t="s">
        <v>212</v>
      </c>
      <c r="C210" s="174">
        <v>95.8</v>
      </c>
    </row>
    <row r="211" ht="18" customHeight="1" spans="1:3">
      <c r="A211" s="173">
        <v>21003</v>
      </c>
      <c r="B211" s="173" t="s">
        <v>213</v>
      </c>
      <c r="C211" s="174">
        <v>4248.352993</v>
      </c>
    </row>
    <row r="212" ht="18" customHeight="1" spans="1:3">
      <c r="A212" s="175">
        <v>2100302</v>
      </c>
      <c r="B212" s="175" t="s">
        <v>214</v>
      </c>
      <c r="C212" s="174">
        <v>1287.020537</v>
      </c>
    </row>
    <row r="213" ht="18" customHeight="1" spans="1:3">
      <c r="A213" s="175">
        <v>2100399</v>
      </c>
      <c r="B213" s="175" t="s">
        <v>215</v>
      </c>
      <c r="C213" s="174">
        <v>2961.332456</v>
      </c>
    </row>
    <row r="214" ht="18" customHeight="1" spans="1:3">
      <c r="A214" s="173">
        <v>21004</v>
      </c>
      <c r="B214" s="173" t="s">
        <v>216</v>
      </c>
      <c r="C214" s="174">
        <v>6874.882332</v>
      </c>
    </row>
    <row r="215" ht="18" customHeight="1" spans="1:3">
      <c r="A215" s="175">
        <v>2100401</v>
      </c>
      <c r="B215" s="175" t="s">
        <v>217</v>
      </c>
      <c r="C215" s="174">
        <v>1509.8193</v>
      </c>
    </row>
    <row r="216" ht="18" customHeight="1" spans="1:3">
      <c r="A216" s="175">
        <v>2100402</v>
      </c>
      <c r="B216" s="175" t="s">
        <v>218</v>
      </c>
      <c r="C216" s="174">
        <v>26.450132</v>
      </c>
    </row>
    <row r="217" ht="18" customHeight="1" spans="1:3">
      <c r="A217" s="175">
        <v>2100403</v>
      </c>
      <c r="B217" s="175" t="s">
        <v>219</v>
      </c>
      <c r="C217" s="174">
        <v>85.4409</v>
      </c>
    </row>
    <row r="218" ht="18" customHeight="1" spans="1:3">
      <c r="A218" s="175">
        <v>2100408</v>
      </c>
      <c r="B218" s="175" t="s">
        <v>220</v>
      </c>
      <c r="C218" s="174">
        <v>5148.532</v>
      </c>
    </row>
    <row r="219" ht="18" customHeight="1" spans="1:3">
      <c r="A219" s="175">
        <v>2100409</v>
      </c>
      <c r="B219" s="175" t="s">
        <v>221</v>
      </c>
      <c r="C219" s="174">
        <v>99.64</v>
      </c>
    </row>
    <row r="220" ht="18" customHeight="1" spans="1:3">
      <c r="A220" s="175">
        <v>2100410</v>
      </c>
      <c r="B220" s="175" t="s">
        <v>222</v>
      </c>
      <c r="C220" s="174">
        <v>5</v>
      </c>
    </row>
    <row r="221" ht="18" customHeight="1" spans="1:3">
      <c r="A221" s="173">
        <v>21007</v>
      </c>
      <c r="B221" s="173" t="s">
        <v>223</v>
      </c>
      <c r="C221" s="174">
        <v>1927.3406</v>
      </c>
    </row>
    <row r="222" ht="18" customHeight="1" spans="1:3">
      <c r="A222" s="175">
        <v>2100799</v>
      </c>
      <c r="B222" s="175" t="s">
        <v>224</v>
      </c>
      <c r="C222" s="174">
        <v>1927.3406</v>
      </c>
    </row>
    <row r="223" ht="18" customHeight="1" spans="1:3">
      <c r="A223" s="173">
        <v>21011</v>
      </c>
      <c r="B223" s="173" t="s">
        <v>225</v>
      </c>
      <c r="C223" s="174">
        <v>5665.4289</v>
      </c>
    </row>
    <row r="224" ht="18" customHeight="1" spans="1:3">
      <c r="A224" s="175">
        <v>2101101</v>
      </c>
      <c r="B224" s="175" t="s">
        <v>226</v>
      </c>
      <c r="C224" s="174">
        <v>2025.1241</v>
      </c>
    </row>
    <row r="225" ht="18" customHeight="1" spans="1:3">
      <c r="A225" s="175">
        <v>2101102</v>
      </c>
      <c r="B225" s="175" t="s">
        <v>227</v>
      </c>
      <c r="C225" s="174">
        <v>3640.3048</v>
      </c>
    </row>
    <row r="226" ht="18" customHeight="1" spans="1:3">
      <c r="A226" s="173">
        <v>21012</v>
      </c>
      <c r="B226" s="173" t="s">
        <v>228</v>
      </c>
      <c r="C226" s="174">
        <v>13661.86</v>
      </c>
    </row>
    <row r="227" ht="18" customHeight="1" spans="1:3">
      <c r="A227" s="175">
        <v>2101202</v>
      </c>
      <c r="B227" s="175" t="s">
        <v>229</v>
      </c>
      <c r="C227" s="174">
        <v>13661.86</v>
      </c>
    </row>
    <row r="228" ht="18" customHeight="1" spans="1:3">
      <c r="A228" s="173">
        <v>21013</v>
      </c>
      <c r="B228" s="173" t="s">
        <v>230</v>
      </c>
      <c r="C228" s="174">
        <v>664.336</v>
      </c>
    </row>
    <row r="229" ht="18" customHeight="1" spans="1:3">
      <c r="A229" s="175">
        <v>2101301</v>
      </c>
      <c r="B229" s="175" t="s">
        <v>231</v>
      </c>
      <c r="C229" s="174">
        <v>664.336</v>
      </c>
    </row>
    <row r="230" ht="18" customHeight="1" spans="1:3">
      <c r="A230" s="173">
        <v>21014</v>
      </c>
      <c r="B230" s="173" t="s">
        <v>232</v>
      </c>
      <c r="C230" s="174">
        <v>94</v>
      </c>
    </row>
    <row r="231" ht="18" customHeight="1" spans="1:3">
      <c r="A231" s="175">
        <v>2101401</v>
      </c>
      <c r="B231" s="175" t="s">
        <v>233</v>
      </c>
      <c r="C231" s="174">
        <v>94</v>
      </c>
    </row>
    <row r="232" ht="18" customHeight="1" spans="1:3">
      <c r="A232" s="173">
        <v>21015</v>
      </c>
      <c r="B232" s="173" t="s">
        <v>234</v>
      </c>
      <c r="C232" s="174">
        <v>503.58556</v>
      </c>
    </row>
    <row r="233" ht="18" customHeight="1" spans="1:3">
      <c r="A233" s="175">
        <v>2101501</v>
      </c>
      <c r="B233" s="175" t="s">
        <v>72</v>
      </c>
      <c r="C233" s="174">
        <v>162.3884</v>
      </c>
    </row>
    <row r="234" ht="18" customHeight="1" spans="1:3">
      <c r="A234" s="175">
        <v>2101502</v>
      </c>
      <c r="B234" s="175" t="s">
        <v>73</v>
      </c>
      <c r="C234" s="174">
        <v>41.92066</v>
      </c>
    </row>
    <row r="235" ht="18" customHeight="1" spans="1:3">
      <c r="A235" s="175">
        <v>2101505</v>
      </c>
      <c r="B235" s="175" t="s">
        <v>235</v>
      </c>
      <c r="C235" s="174">
        <v>79.0092</v>
      </c>
    </row>
    <row r="236" ht="18" customHeight="1" spans="1:3">
      <c r="A236" s="175">
        <v>2101506</v>
      </c>
      <c r="B236" s="175" t="s">
        <v>236</v>
      </c>
      <c r="C236" s="174">
        <v>15</v>
      </c>
    </row>
    <row r="237" ht="18" customHeight="1" spans="1:3">
      <c r="A237" s="175">
        <v>2101550</v>
      </c>
      <c r="B237" s="175" t="s">
        <v>81</v>
      </c>
      <c r="C237" s="174">
        <v>205.2673</v>
      </c>
    </row>
    <row r="238" ht="18" customHeight="1" spans="1:3">
      <c r="A238" s="173">
        <v>21019</v>
      </c>
      <c r="B238" s="173" t="s">
        <v>237</v>
      </c>
      <c r="C238" s="174">
        <v>3261.02</v>
      </c>
    </row>
    <row r="239" ht="18" customHeight="1" spans="1:3">
      <c r="A239" s="175">
        <v>2101902</v>
      </c>
      <c r="B239" s="175" t="s">
        <v>238</v>
      </c>
      <c r="C239" s="174">
        <v>3064.42</v>
      </c>
    </row>
    <row r="240" ht="18" customHeight="1" spans="1:3">
      <c r="A240" s="175">
        <v>2101999</v>
      </c>
      <c r="B240" s="175" t="s">
        <v>239</v>
      </c>
      <c r="C240" s="174">
        <v>196.6</v>
      </c>
    </row>
    <row r="241" ht="18" customHeight="1" spans="1:3">
      <c r="A241" s="173">
        <v>21099</v>
      </c>
      <c r="B241" s="173" t="s">
        <v>240</v>
      </c>
      <c r="C241" s="174">
        <v>300.044524</v>
      </c>
    </row>
    <row r="242" ht="18" customHeight="1" spans="1:3">
      <c r="A242" s="175">
        <v>2109999</v>
      </c>
      <c r="B242" s="175" t="s">
        <v>240</v>
      </c>
      <c r="C242" s="174">
        <v>300.044524</v>
      </c>
    </row>
    <row r="243" ht="18" customHeight="1" spans="1:3">
      <c r="A243" s="170">
        <v>211</v>
      </c>
      <c r="B243" s="171" t="s">
        <v>241</v>
      </c>
      <c r="C243" s="172">
        <v>7633.369576</v>
      </c>
    </row>
    <row r="244" ht="18" customHeight="1" spans="1:3">
      <c r="A244" s="173">
        <v>21101</v>
      </c>
      <c r="B244" s="173" t="s">
        <v>242</v>
      </c>
      <c r="C244" s="174">
        <v>410.379576</v>
      </c>
    </row>
    <row r="245" ht="18" customHeight="1" spans="1:3">
      <c r="A245" s="175">
        <v>2110102</v>
      </c>
      <c r="B245" s="175" t="s">
        <v>73</v>
      </c>
      <c r="C245" s="174">
        <v>280.619576</v>
      </c>
    </row>
    <row r="246" ht="18" customHeight="1" spans="1:3">
      <c r="A246" s="175">
        <v>2110199</v>
      </c>
      <c r="B246" s="175" t="s">
        <v>243</v>
      </c>
      <c r="C246" s="174">
        <v>129.76</v>
      </c>
    </row>
    <row r="247" ht="18" customHeight="1" spans="1:3">
      <c r="A247" s="173">
        <v>21103</v>
      </c>
      <c r="B247" s="173" t="s">
        <v>244</v>
      </c>
      <c r="C247" s="174">
        <v>7222.99</v>
      </c>
    </row>
    <row r="248" ht="18" customHeight="1" spans="1:3">
      <c r="A248" s="175">
        <v>2110301</v>
      </c>
      <c r="B248" s="175" t="s">
        <v>245</v>
      </c>
      <c r="C248" s="174">
        <v>2494.99</v>
      </c>
    </row>
    <row r="249" ht="18" customHeight="1" spans="1:3">
      <c r="A249" s="175">
        <v>2110302</v>
      </c>
      <c r="B249" s="175" t="s">
        <v>246</v>
      </c>
      <c r="C249" s="174">
        <v>4728</v>
      </c>
    </row>
    <row r="250" ht="18" customHeight="1" spans="1:3">
      <c r="A250" s="170">
        <v>212</v>
      </c>
      <c r="B250" s="171" t="s">
        <v>247</v>
      </c>
      <c r="C250" s="172">
        <v>20452</v>
      </c>
    </row>
    <row r="251" ht="18" customHeight="1" spans="1:3">
      <c r="A251" s="173">
        <v>21201</v>
      </c>
      <c r="B251" s="173" t="s">
        <v>248</v>
      </c>
      <c r="C251" s="174">
        <v>20452</v>
      </c>
    </row>
    <row r="252" ht="18" customHeight="1" spans="1:3">
      <c r="A252" s="175">
        <v>2120101</v>
      </c>
      <c r="B252" s="175" t="s">
        <v>72</v>
      </c>
      <c r="C252" s="174">
        <v>613.4338</v>
      </c>
    </row>
    <row r="253" ht="18" customHeight="1" spans="1:3">
      <c r="A253" s="175">
        <v>2120102</v>
      </c>
      <c r="B253" s="175" t="s">
        <v>73</v>
      </c>
      <c r="C253" s="174">
        <v>876.53941</v>
      </c>
    </row>
    <row r="254" ht="18" customHeight="1" spans="1:3">
      <c r="A254" s="175">
        <v>2120104</v>
      </c>
      <c r="B254" s="175" t="s">
        <v>249</v>
      </c>
      <c r="C254" s="174">
        <v>3398.65654</v>
      </c>
    </row>
    <row r="255" ht="18" customHeight="1" spans="1:3">
      <c r="A255" s="175">
        <v>2120199</v>
      </c>
      <c r="B255" s="175" t="s">
        <v>250</v>
      </c>
      <c r="C255" s="174">
        <v>15563</v>
      </c>
    </row>
    <row r="256" ht="18" customHeight="1" spans="1:3">
      <c r="A256" s="170">
        <v>213</v>
      </c>
      <c r="B256" s="171" t="s">
        <v>251</v>
      </c>
      <c r="C256" s="172">
        <v>30734.208058</v>
      </c>
    </row>
    <row r="257" ht="18" customHeight="1" spans="1:3">
      <c r="A257" s="173">
        <v>21301</v>
      </c>
      <c r="B257" s="173" t="s">
        <v>252</v>
      </c>
      <c r="C257" s="174">
        <v>11285.117166</v>
      </c>
    </row>
    <row r="258" ht="18" customHeight="1" spans="1:3">
      <c r="A258" s="175">
        <v>2130101</v>
      </c>
      <c r="B258" s="175" t="s">
        <v>72</v>
      </c>
      <c r="C258" s="174">
        <v>536.4425</v>
      </c>
    </row>
    <row r="259" ht="18" customHeight="1" spans="1:3">
      <c r="A259" s="175">
        <v>2130102</v>
      </c>
      <c r="B259" s="175" t="s">
        <v>73</v>
      </c>
      <c r="C259" s="174">
        <v>1027.881166</v>
      </c>
    </row>
    <row r="260" ht="18" customHeight="1" spans="1:3">
      <c r="A260" s="175">
        <v>2130104</v>
      </c>
      <c r="B260" s="175" t="s">
        <v>81</v>
      </c>
      <c r="C260" s="174">
        <v>1641.4313</v>
      </c>
    </row>
    <row r="261" ht="18" customHeight="1" spans="1:3">
      <c r="A261" s="175">
        <v>2130108</v>
      </c>
      <c r="B261" s="175" t="s">
        <v>253</v>
      </c>
      <c r="C261" s="174">
        <v>99.49</v>
      </c>
    </row>
    <row r="262" ht="18" customHeight="1" spans="1:3">
      <c r="A262" s="175">
        <v>2130109</v>
      </c>
      <c r="B262" s="175" t="s">
        <v>254</v>
      </c>
      <c r="C262" s="174">
        <v>26.7422</v>
      </c>
    </row>
    <row r="263" ht="18" customHeight="1" spans="1:3">
      <c r="A263" s="175">
        <v>2130119</v>
      </c>
      <c r="B263" s="175" t="s">
        <v>255</v>
      </c>
      <c r="C263" s="174">
        <v>141.07</v>
      </c>
    </row>
    <row r="264" ht="18" customHeight="1" spans="1:3">
      <c r="A264" s="175">
        <v>2130120</v>
      </c>
      <c r="B264" s="175" t="s">
        <v>256</v>
      </c>
      <c r="C264" s="174">
        <v>4668</v>
      </c>
    </row>
    <row r="265" ht="18" customHeight="1" spans="1:3">
      <c r="A265" s="175">
        <v>2130122</v>
      </c>
      <c r="B265" s="175" t="s">
        <v>257</v>
      </c>
      <c r="C265" s="174">
        <v>1941.19</v>
      </c>
    </row>
    <row r="266" ht="18" customHeight="1" spans="1:3">
      <c r="A266" s="175">
        <v>2130124</v>
      </c>
      <c r="B266" s="175" t="s">
        <v>258</v>
      </c>
      <c r="C266" s="174">
        <v>82.4</v>
      </c>
    </row>
    <row r="267" ht="18" customHeight="1" spans="1:3">
      <c r="A267" s="175">
        <v>2130126</v>
      </c>
      <c r="B267" s="175" t="s">
        <v>259</v>
      </c>
      <c r="C267" s="174">
        <v>30</v>
      </c>
    </row>
    <row r="268" ht="18" customHeight="1" spans="1:3">
      <c r="A268" s="175">
        <v>2130135</v>
      </c>
      <c r="B268" s="175" t="s">
        <v>260</v>
      </c>
      <c r="C268" s="174">
        <v>3.87</v>
      </c>
    </row>
    <row r="269" ht="18" customHeight="1" spans="1:3">
      <c r="A269" s="175">
        <v>2130142</v>
      </c>
      <c r="B269" s="175" t="s">
        <v>261</v>
      </c>
      <c r="C269" s="174">
        <v>1061</v>
      </c>
    </row>
    <row r="270" ht="18" customHeight="1" spans="1:3">
      <c r="A270" s="175">
        <v>2130153</v>
      </c>
      <c r="B270" s="175" t="s">
        <v>262</v>
      </c>
      <c r="C270" s="174">
        <v>25.6</v>
      </c>
    </row>
    <row r="271" ht="18" customHeight="1" spans="1:3">
      <c r="A271" s="173">
        <v>21302</v>
      </c>
      <c r="B271" s="173" t="s">
        <v>263</v>
      </c>
      <c r="C271" s="174">
        <v>101.2427</v>
      </c>
    </row>
    <row r="272" ht="18" customHeight="1" spans="1:3">
      <c r="A272" s="175">
        <v>2130201</v>
      </c>
      <c r="B272" s="175" t="s">
        <v>72</v>
      </c>
      <c r="C272" s="174">
        <v>14.4427</v>
      </c>
    </row>
    <row r="273" ht="18" customHeight="1" spans="1:3">
      <c r="A273" s="175">
        <v>2130205</v>
      </c>
      <c r="B273" s="175" t="s">
        <v>264</v>
      </c>
      <c r="C273" s="174">
        <v>6</v>
      </c>
    </row>
    <row r="274" ht="18" customHeight="1" spans="1:3">
      <c r="A274" s="175">
        <v>2130234</v>
      </c>
      <c r="B274" s="175" t="s">
        <v>265</v>
      </c>
      <c r="C274" s="174">
        <v>30</v>
      </c>
    </row>
    <row r="275" ht="18" customHeight="1" spans="1:3">
      <c r="A275" s="175">
        <v>2130299</v>
      </c>
      <c r="B275" s="175" t="s">
        <v>266</v>
      </c>
      <c r="C275" s="174">
        <v>50.8</v>
      </c>
    </row>
    <row r="276" ht="18" customHeight="1" spans="1:3">
      <c r="A276" s="173">
        <v>21303</v>
      </c>
      <c r="B276" s="173" t="s">
        <v>267</v>
      </c>
      <c r="C276" s="174">
        <v>3298.412192</v>
      </c>
    </row>
    <row r="277" ht="18" customHeight="1" spans="1:3">
      <c r="A277" s="175">
        <v>2130301</v>
      </c>
      <c r="B277" s="175" t="s">
        <v>72</v>
      </c>
      <c r="C277" s="174">
        <v>627.2821</v>
      </c>
    </row>
    <row r="278" ht="18" customHeight="1" spans="1:3">
      <c r="A278" s="175">
        <v>2130399</v>
      </c>
      <c r="B278" s="175" t="s">
        <v>268</v>
      </c>
      <c r="C278" s="174">
        <v>2671.130092</v>
      </c>
    </row>
    <row r="279" ht="18" customHeight="1" spans="1:3">
      <c r="A279" s="173">
        <v>21305</v>
      </c>
      <c r="B279" s="173" t="s">
        <v>269</v>
      </c>
      <c r="C279" s="174">
        <v>2406.972</v>
      </c>
    </row>
    <row r="280" ht="18" customHeight="1" spans="1:3">
      <c r="A280" s="175">
        <v>2130506</v>
      </c>
      <c r="B280" s="175" t="s">
        <v>270</v>
      </c>
      <c r="C280" s="174">
        <v>19.3</v>
      </c>
    </row>
    <row r="281" ht="18" customHeight="1" spans="1:3">
      <c r="A281" s="175">
        <v>2130599</v>
      </c>
      <c r="B281" s="175" t="s">
        <v>271</v>
      </c>
      <c r="C281" s="174">
        <v>2387.672</v>
      </c>
    </row>
    <row r="282" ht="18" customHeight="1" spans="1:3">
      <c r="A282" s="173">
        <v>21307</v>
      </c>
      <c r="B282" s="173" t="s">
        <v>272</v>
      </c>
      <c r="C282" s="174">
        <v>9945.264</v>
      </c>
    </row>
    <row r="283" ht="18" customHeight="1" spans="1:3">
      <c r="A283" s="175">
        <v>2130701</v>
      </c>
      <c r="B283" s="175" t="s">
        <v>273</v>
      </c>
      <c r="C283" s="174">
        <v>2485</v>
      </c>
    </row>
    <row r="284" ht="18" customHeight="1" spans="1:3">
      <c r="A284" s="175">
        <v>2130705</v>
      </c>
      <c r="B284" s="175" t="s">
        <v>274</v>
      </c>
      <c r="C284" s="174">
        <v>7460.264</v>
      </c>
    </row>
    <row r="285" ht="18" customHeight="1" spans="1:3">
      <c r="A285" s="173">
        <v>21308</v>
      </c>
      <c r="B285" s="173" t="s">
        <v>275</v>
      </c>
      <c r="C285" s="174">
        <v>3697.2</v>
      </c>
    </row>
    <row r="286" ht="18" customHeight="1" spans="1:3">
      <c r="A286" s="175">
        <v>2130803</v>
      </c>
      <c r="B286" s="175" t="s">
        <v>276</v>
      </c>
      <c r="C286" s="174">
        <v>3689</v>
      </c>
    </row>
    <row r="287" ht="18" customHeight="1" spans="1:3">
      <c r="A287" s="175">
        <v>2130804</v>
      </c>
      <c r="B287" s="175" t="s">
        <v>277</v>
      </c>
      <c r="C287" s="174">
        <v>6.2</v>
      </c>
    </row>
    <row r="288" ht="18" customHeight="1" spans="1:3">
      <c r="A288" s="175">
        <v>2130899</v>
      </c>
      <c r="B288" s="175" t="s">
        <v>278</v>
      </c>
      <c r="C288" s="174">
        <v>2</v>
      </c>
    </row>
    <row r="289" ht="18" customHeight="1" spans="1:3">
      <c r="A289" s="170">
        <v>214</v>
      </c>
      <c r="B289" s="171" t="s">
        <v>279</v>
      </c>
      <c r="C289" s="172">
        <v>3348.87206</v>
      </c>
    </row>
    <row r="290" ht="18" customHeight="1" spans="1:3">
      <c r="A290" s="173">
        <v>21401</v>
      </c>
      <c r="B290" s="173" t="s">
        <v>280</v>
      </c>
      <c r="C290" s="174">
        <v>3348.87206</v>
      </c>
    </row>
    <row r="291" ht="18" customHeight="1" spans="1:3">
      <c r="A291" s="175">
        <v>2140101</v>
      </c>
      <c r="B291" s="175" t="s">
        <v>72</v>
      </c>
      <c r="C291" s="174">
        <v>399.3382</v>
      </c>
    </row>
    <row r="292" ht="18" customHeight="1" spans="1:3">
      <c r="A292" s="175">
        <v>2140102</v>
      </c>
      <c r="B292" s="175" t="s">
        <v>73</v>
      </c>
      <c r="C292" s="174">
        <v>72.33</v>
      </c>
    </row>
    <row r="293" ht="18" customHeight="1" spans="1:3">
      <c r="A293" s="175">
        <v>2140106</v>
      </c>
      <c r="B293" s="175" t="s">
        <v>281</v>
      </c>
      <c r="C293" s="174">
        <v>1520</v>
      </c>
    </row>
    <row r="294" ht="18" customHeight="1" spans="1:3">
      <c r="A294" s="175">
        <v>2140199</v>
      </c>
      <c r="B294" s="175" t="s">
        <v>282</v>
      </c>
      <c r="C294" s="174">
        <v>1357.20386</v>
      </c>
    </row>
    <row r="295" ht="18" customHeight="1" spans="1:3">
      <c r="A295" s="170">
        <v>215</v>
      </c>
      <c r="B295" s="171" t="s">
        <v>283</v>
      </c>
      <c r="C295" s="172">
        <v>100</v>
      </c>
    </row>
    <row r="296" ht="18" customHeight="1" spans="1:3">
      <c r="A296" s="173">
        <v>21508</v>
      </c>
      <c r="B296" s="173" t="s">
        <v>284</v>
      </c>
      <c r="C296" s="174">
        <v>100</v>
      </c>
    </row>
    <row r="297" ht="18" customHeight="1" spans="1:3">
      <c r="A297" s="175">
        <v>2150805</v>
      </c>
      <c r="B297" s="175" t="s">
        <v>285</v>
      </c>
      <c r="C297" s="174">
        <v>100</v>
      </c>
    </row>
    <row r="298" ht="18" customHeight="1" spans="1:3">
      <c r="A298" s="170">
        <v>216</v>
      </c>
      <c r="B298" s="171" t="s">
        <v>286</v>
      </c>
      <c r="C298" s="172">
        <v>203.665832</v>
      </c>
    </row>
    <row r="299" ht="18" customHeight="1" spans="1:3">
      <c r="A299" s="173">
        <v>21602</v>
      </c>
      <c r="B299" s="173" t="s">
        <v>287</v>
      </c>
      <c r="C299" s="174">
        <v>203.665832</v>
      </c>
    </row>
    <row r="300" ht="18" customHeight="1" spans="1:3">
      <c r="A300" s="175">
        <v>2160202</v>
      </c>
      <c r="B300" s="175" t="s">
        <v>73</v>
      </c>
      <c r="C300" s="174">
        <v>29.333632</v>
      </c>
    </row>
    <row r="301" ht="18" customHeight="1" spans="1:3">
      <c r="A301" s="175">
        <v>2160250</v>
      </c>
      <c r="B301" s="175" t="s">
        <v>81</v>
      </c>
      <c r="C301" s="174">
        <v>174.3322</v>
      </c>
    </row>
    <row r="302" ht="18" customHeight="1" spans="1:3">
      <c r="A302" s="170">
        <v>220</v>
      </c>
      <c r="B302" s="171" t="s">
        <v>288</v>
      </c>
      <c r="C302" s="172">
        <v>2938.385057</v>
      </c>
    </row>
    <row r="303" ht="18" customHeight="1" spans="1:3">
      <c r="A303" s="173">
        <v>22001</v>
      </c>
      <c r="B303" s="173" t="s">
        <v>289</v>
      </c>
      <c r="C303" s="174">
        <v>2824.528892</v>
      </c>
    </row>
    <row r="304" ht="18" customHeight="1" spans="1:3">
      <c r="A304" s="175">
        <v>2200101</v>
      </c>
      <c r="B304" s="175" t="s">
        <v>72</v>
      </c>
      <c r="C304" s="174">
        <v>605.8473</v>
      </c>
    </row>
    <row r="305" ht="18" customHeight="1" spans="1:3">
      <c r="A305" s="175">
        <v>2200102</v>
      </c>
      <c r="B305" s="175" t="s">
        <v>73</v>
      </c>
      <c r="C305" s="174">
        <v>56.104592</v>
      </c>
    </row>
    <row r="306" ht="18" customHeight="1" spans="1:3">
      <c r="A306" s="175">
        <v>2200150</v>
      </c>
      <c r="B306" s="175" t="s">
        <v>81</v>
      </c>
      <c r="C306" s="174">
        <v>2162.577</v>
      </c>
    </row>
    <row r="307" ht="18" customHeight="1" spans="1:3">
      <c r="A307" s="173">
        <v>22005</v>
      </c>
      <c r="B307" s="173" t="s">
        <v>290</v>
      </c>
      <c r="C307" s="174">
        <v>113.856165</v>
      </c>
    </row>
    <row r="308" ht="18" customHeight="1" spans="1:3">
      <c r="A308" s="175">
        <v>2200509</v>
      </c>
      <c r="B308" s="175" t="s">
        <v>291</v>
      </c>
      <c r="C308" s="174">
        <v>113.856165</v>
      </c>
    </row>
    <row r="309" ht="18" customHeight="1" spans="1:3">
      <c r="A309" s="170">
        <v>221</v>
      </c>
      <c r="B309" s="171" t="s">
        <v>292</v>
      </c>
      <c r="C309" s="172">
        <v>13507.3602</v>
      </c>
    </row>
    <row r="310" ht="18" customHeight="1" spans="1:3">
      <c r="A310" s="173">
        <v>22101</v>
      </c>
      <c r="B310" s="173" t="s">
        <v>293</v>
      </c>
      <c r="C310" s="174">
        <v>64.5</v>
      </c>
    </row>
    <row r="311" ht="18" customHeight="1" spans="1:3">
      <c r="A311" s="175">
        <v>2210105</v>
      </c>
      <c r="B311" s="175" t="s">
        <v>294</v>
      </c>
      <c r="C311" s="174">
        <v>64.5</v>
      </c>
    </row>
    <row r="312" ht="18" customHeight="1" spans="1:3">
      <c r="A312" s="173">
        <v>22102</v>
      </c>
      <c r="B312" s="173" t="s">
        <v>295</v>
      </c>
      <c r="C312" s="174">
        <v>13442.8602</v>
      </c>
    </row>
    <row r="313" ht="18" customHeight="1" spans="1:3">
      <c r="A313" s="175">
        <v>2210201</v>
      </c>
      <c r="B313" s="175" t="s">
        <v>296</v>
      </c>
      <c r="C313" s="174">
        <v>13442.8602</v>
      </c>
    </row>
    <row r="314" ht="18" customHeight="1" spans="1:3">
      <c r="A314" s="170">
        <v>222</v>
      </c>
      <c r="B314" s="171" t="s">
        <v>297</v>
      </c>
      <c r="C314" s="172">
        <v>295.113928</v>
      </c>
    </row>
    <row r="315" ht="18" customHeight="1" spans="1:3">
      <c r="A315" s="173">
        <v>22201</v>
      </c>
      <c r="B315" s="173" t="s">
        <v>298</v>
      </c>
      <c r="C315" s="174">
        <v>295.113928</v>
      </c>
    </row>
    <row r="316" ht="18" customHeight="1" spans="1:3">
      <c r="A316" s="175">
        <v>2220106</v>
      </c>
      <c r="B316" s="175" t="s">
        <v>299</v>
      </c>
      <c r="C316" s="174">
        <v>295.113928</v>
      </c>
    </row>
    <row r="317" ht="18" customHeight="1" spans="1:3">
      <c r="A317" s="170">
        <v>224</v>
      </c>
      <c r="B317" s="171" t="s">
        <v>300</v>
      </c>
      <c r="C317" s="172">
        <v>2206.006725</v>
      </c>
    </row>
    <row r="318" ht="18" customHeight="1" spans="1:3">
      <c r="A318" s="173">
        <v>22401</v>
      </c>
      <c r="B318" s="173" t="s">
        <v>301</v>
      </c>
      <c r="C318" s="174">
        <v>785.587036</v>
      </c>
    </row>
    <row r="319" ht="18" customHeight="1" spans="1:3">
      <c r="A319" s="175">
        <v>2240101</v>
      </c>
      <c r="B319" s="175" t="s">
        <v>72</v>
      </c>
      <c r="C319" s="174">
        <v>334.2666</v>
      </c>
    </row>
    <row r="320" ht="18" customHeight="1" spans="1:3">
      <c r="A320" s="175">
        <v>2240102</v>
      </c>
      <c r="B320" s="175" t="s">
        <v>73</v>
      </c>
      <c r="C320" s="174">
        <v>340.408736</v>
      </c>
    </row>
    <row r="321" ht="18" customHeight="1" spans="1:3">
      <c r="A321" s="175">
        <v>2240106</v>
      </c>
      <c r="B321" s="175" t="s">
        <v>302</v>
      </c>
      <c r="C321" s="174">
        <v>27.56</v>
      </c>
    </row>
    <row r="322" ht="18" customHeight="1" spans="1:3">
      <c r="A322" s="175">
        <v>2240150</v>
      </c>
      <c r="B322" s="175" t="s">
        <v>81</v>
      </c>
      <c r="C322" s="174">
        <v>83.3517</v>
      </c>
    </row>
    <row r="323" ht="18" customHeight="1" spans="1:3">
      <c r="A323" s="173">
        <v>22402</v>
      </c>
      <c r="B323" s="173" t="s">
        <v>303</v>
      </c>
      <c r="C323" s="174">
        <v>1346.019689</v>
      </c>
    </row>
    <row r="324" ht="18" customHeight="1" spans="1:3">
      <c r="A324" s="175">
        <v>2240201</v>
      </c>
      <c r="B324" s="175" t="s">
        <v>72</v>
      </c>
      <c r="C324" s="174">
        <v>1346.019689</v>
      </c>
    </row>
    <row r="325" ht="18" customHeight="1" spans="1:3">
      <c r="A325" s="173">
        <v>22407</v>
      </c>
      <c r="B325" s="173" t="s">
        <v>304</v>
      </c>
      <c r="C325" s="174">
        <v>74.4</v>
      </c>
    </row>
    <row r="326" ht="18" customHeight="1" spans="1:3">
      <c r="A326" s="175">
        <v>2240703</v>
      </c>
      <c r="B326" s="175" t="s">
        <v>305</v>
      </c>
      <c r="C326" s="174">
        <v>74.4</v>
      </c>
    </row>
    <row r="327" ht="18" customHeight="1" spans="1:3">
      <c r="A327" s="170">
        <v>227</v>
      </c>
      <c r="B327" s="171" t="s">
        <v>306</v>
      </c>
      <c r="C327" s="172">
        <v>5000</v>
      </c>
    </row>
    <row r="328" ht="18" customHeight="1" spans="1:3">
      <c r="A328" s="170">
        <v>232</v>
      </c>
      <c r="B328" s="171" t="s">
        <v>307</v>
      </c>
      <c r="C328" s="172">
        <v>5902.35</v>
      </c>
    </row>
    <row r="329" ht="18" customHeight="1" spans="1:3">
      <c r="A329" s="173">
        <v>23203</v>
      </c>
      <c r="B329" s="173" t="s">
        <v>308</v>
      </c>
      <c r="C329" s="174">
        <v>5902.35</v>
      </c>
    </row>
    <row r="330" ht="18" customHeight="1" spans="1:3">
      <c r="A330" s="175">
        <v>2320301</v>
      </c>
      <c r="B330" s="175" t="s">
        <v>309</v>
      </c>
      <c r="C330" s="174">
        <v>5902.35</v>
      </c>
    </row>
    <row r="331" ht="18" customHeight="1" spans="1:3">
      <c r="A331" s="170">
        <v>233</v>
      </c>
      <c r="B331" s="171" t="s">
        <v>310</v>
      </c>
      <c r="C331" s="172">
        <v>40.65</v>
      </c>
    </row>
    <row r="332" ht="18" customHeight="1" spans="1:3">
      <c r="A332" s="104">
        <v>23303</v>
      </c>
      <c r="B332" s="173" t="s">
        <v>311</v>
      </c>
      <c r="C332" s="174">
        <v>40.65</v>
      </c>
    </row>
    <row r="333" ht="18" customHeight="1" spans="1:3">
      <c r="A333" s="175">
        <v>2330301</v>
      </c>
      <c r="B333" s="175" t="s">
        <v>311</v>
      </c>
      <c r="C333" s="174">
        <v>40.65</v>
      </c>
    </row>
    <row r="334" ht="18" customHeight="1" spans="1:3">
      <c r="A334" s="101"/>
      <c r="B334" s="176" t="s">
        <v>312</v>
      </c>
      <c r="C334" s="172">
        <v>455749</v>
      </c>
    </row>
  </sheetData>
  <autoFilter ref="A4:C334">
    <extLst/>
  </autoFilter>
  <mergeCells count="1">
    <mergeCell ref="A2:C2"/>
  </mergeCells>
  <printOptions horizontalCentered="1"/>
  <pageMargins left="0.748031496062992" right="0.748031496062992" top="0.511805555555556" bottom="0.472222222222222" header="0.511811023622047" footer="0.511811023622047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C23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B15" sqref="B15"/>
    </sheetView>
  </sheetViews>
  <sheetFormatPr defaultColWidth="9" defaultRowHeight="14.25" outlineLevelCol="2"/>
  <cols>
    <col min="1" max="1" width="14.25" style="18" customWidth="1"/>
    <col min="2" max="2" width="38.625" style="18" customWidth="1"/>
    <col min="3" max="3" width="17.25" style="78" customWidth="1"/>
    <col min="4" max="16384" width="9" style="18"/>
  </cols>
  <sheetData>
    <row r="1" s="46" customFormat="1" ht="13.5" spans="1:1">
      <c r="A1" s="46" t="s">
        <v>313</v>
      </c>
    </row>
    <row r="2" ht="24.75" customHeight="1" spans="1:3">
      <c r="A2" s="79" t="s">
        <v>314</v>
      </c>
      <c r="B2" s="79"/>
      <c r="C2" s="79"/>
    </row>
    <row r="3" ht="24" customHeight="1" spans="3:3">
      <c r="C3" s="4" t="s">
        <v>66</v>
      </c>
    </row>
    <row r="4" s="159" customFormat="1" ht="24" customHeight="1" spans="1:3">
      <c r="A4" s="160" t="s">
        <v>67</v>
      </c>
      <c r="B4" s="160" t="s">
        <v>68</v>
      </c>
      <c r="C4" s="160" t="s">
        <v>69</v>
      </c>
    </row>
    <row r="5" ht="24" customHeight="1" spans="1:3">
      <c r="A5" s="161" t="s">
        <v>315</v>
      </c>
      <c r="B5" s="162" t="s">
        <v>316</v>
      </c>
      <c r="C5" s="103">
        <v>29063</v>
      </c>
    </row>
    <row r="6" ht="24" customHeight="1" spans="1:3">
      <c r="A6" s="163" t="s">
        <v>317</v>
      </c>
      <c r="B6" s="163" t="s">
        <v>318</v>
      </c>
      <c r="C6" s="105">
        <v>23600</v>
      </c>
    </row>
    <row r="7" ht="24" customHeight="1" spans="1:3">
      <c r="A7" s="163" t="s">
        <v>319</v>
      </c>
      <c r="B7" s="163" t="s">
        <v>320</v>
      </c>
      <c r="C7" s="105">
        <v>3466</v>
      </c>
    </row>
    <row r="8" ht="24" customHeight="1" spans="1:3">
      <c r="A8" s="163" t="s">
        <v>321</v>
      </c>
      <c r="B8" s="163" t="s">
        <v>322</v>
      </c>
      <c r="C8" s="105">
        <v>1997</v>
      </c>
    </row>
    <row r="9" ht="24" customHeight="1" spans="1:3">
      <c r="A9" s="163" t="s">
        <v>323</v>
      </c>
      <c r="B9" s="164" t="s">
        <v>324</v>
      </c>
      <c r="C9" s="105">
        <v>1</v>
      </c>
    </row>
    <row r="10" ht="24" customHeight="1" spans="1:3">
      <c r="A10" s="161" t="s">
        <v>325</v>
      </c>
      <c r="B10" s="162" t="s">
        <v>326</v>
      </c>
      <c r="C10" s="103">
        <v>4919</v>
      </c>
    </row>
    <row r="11" ht="24" customHeight="1" spans="1:3">
      <c r="A11" s="163" t="s">
        <v>327</v>
      </c>
      <c r="B11" s="163" t="s">
        <v>328</v>
      </c>
      <c r="C11" s="105">
        <v>3584</v>
      </c>
    </row>
    <row r="12" ht="24" customHeight="1" spans="1:3">
      <c r="A12" s="163" t="s">
        <v>329</v>
      </c>
      <c r="B12" s="163" t="s">
        <v>330</v>
      </c>
      <c r="C12" s="105">
        <v>5</v>
      </c>
    </row>
    <row r="13" ht="24" customHeight="1" spans="1:3">
      <c r="A13" s="163" t="s">
        <v>331</v>
      </c>
      <c r="B13" s="163" t="s">
        <v>332</v>
      </c>
      <c r="C13" s="105">
        <v>6</v>
      </c>
    </row>
    <row r="14" ht="24" customHeight="1" spans="1:3">
      <c r="A14" s="163" t="s">
        <v>333</v>
      </c>
      <c r="B14" s="163" t="s">
        <v>334</v>
      </c>
      <c r="C14" s="105">
        <v>57</v>
      </c>
    </row>
    <row r="15" ht="24" customHeight="1" spans="1:3">
      <c r="A15" s="163" t="s">
        <v>335</v>
      </c>
      <c r="B15" s="163" t="s">
        <v>336</v>
      </c>
      <c r="C15" s="105">
        <v>468</v>
      </c>
    </row>
    <row r="16" ht="24" customHeight="1" spans="1:3">
      <c r="A16" s="163" t="s">
        <v>337</v>
      </c>
      <c r="B16" s="163" t="s">
        <v>338</v>
      </c>
      <c r="C16" s="105">
        <v>799</v>
      </c>
    </row>
    <row r="17" ht="24" customHeight="1" spans="1:3">
      <c r="A17" s="161" t="s">
        <v>339</v>
      </c>
      <c r="B17" s="162" t="s">
        <v>340</v>
      </c>
      <c r="C17" s="103">
        <v>159080</v>
      </c>
    </row>
    <row r="18" ht="24" customHeight="1" spans="1:3">
      <c r="A18" s="163" t="s">
        <v>341</v>
      </c>
      <c r="B18" s="163" t="s">
        <v>342</v>
      </c>
      <c r="C18" s="105">
        <v>156062</v>
      </c>
    </row>
    <row r="19" ht="24.75" customHeight="1" spans="1:3">
      <c r="A19" s="163" t="s">
        <v>343</v>
      </c>
      <c r="B19" s="163" t="s">
        <v>344</v>
      </c>
      <c r="C19" s="105">
        <v>3018</v>
      </c>
    </row>
    <row r="20" ht="24" customHeight="1" spans="1:3">
      <c r="A20" s="161" t="s">
        <v>345</v>
      </c>
      <c r="B20" s="162" t="s">
        <v>346</v>
      </c>
      <c r="C20" s="103">
        <v>21267</v>
      </c>
    </row>
    <row r="21" ht="24" customHeight="1" spans="1:3">
      <c r="A21" s="163" t="s">
        <v>347</v>
      </c>
      <c r="B21" s="163" t="s">
        <v>348</v>
      </c>
      <c r="C21" s="105">
        <v>547</v>
      </c>
    </row>
    <row r="22" ht="24" customHeight="1" spans="1:3">
      <c r="A22" s="163" t="s">
        <v>349</v>
      </c>
      <c r="B22" s="163" t="s">
        <v>350</v>
      </c>
      <c r="C22" s="105">
        <v>20720</v>
      </c>
    </row>
    <row r="23" ht="24" customHeight="1" spans="1:3">
      <c r="A23" s="165"/>
      <c r="B23" s="166" t="s">
        <v>351</v>
      </c>
      <c r="C23" s="103">
        <v>214329</v>
      </c>
    </row>
  </sheetData>
  <mergeCells count="1">
    <mergeCell ref="A2:C2"/>
  </mergeCells>
  <printOptions horizontalCentered="1"/>
  <pageMargins left="0.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D2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A4" sqref="A4:D7"/>
    </sheetView>
  </sheetViews>
  <sheetFormatPr defaultColWidth="7" defaultRowHeight="13.5" outlineLevelCol="3"/>
  <cols>
    <col min="1" max="4" width="20.875" style="45" customWidth="1"/>
    <col min="5" max="16384" width="7" style="1"/>
  </cols>
  <sheetData>
    <row r="1" s="46" customFormat="1" spans="1:1">
      <c r="A1" s="46" t="s">
        <v>352</v>
      </c>
    </row>
    <row r="2" ht="51.75" customHeight="1" spans="1:4">
      <c r="A2" s="47" t="s">
        <v>353</v>
      </c>
      <c r="B2" s="48"/>
      <c r="C2" s="48"/>
      <c r="D2" s="48"/>
    </row>
    <row r="3" spans="4:4">
      <c r="D3" s="95" t="s">
        <v>66</v>
      </c>
    </row>
    <row r="4" s="93" customFormat="1" ht="20.1" customHeight="1" spans="1:4">
      <c r="A4" s="50" t="s">
        <v>354</v>
      </c>
      <c r="B4" s="50" t="s">
        <v>57</v>
      </c>
      <c r="C4" s="50" t="s">
        <v>59</v>
      </c>
      <c r="D4" s="50" t="s">
        <v>60</v>
      </c>
    </row>
    <row r="5" s="2" customFormat="1" ht="20.1" customHeight="1" spans="1:4">
      <c r="A5" s="51" t="s">
        <v>355</v>
      </c>
      <c r="B5" s="158"/>
      <c r="C5" s="158"/>
      <c r="D5" s="158"/>
    </row>
    <row r="6" s="93" customFormat="1" ht="20.1" customHeight="1" spans="1:4">
      <c r="A6" s="50" t="s">
        <v>29</v>
      </c>
      <c r="B6" s="97"/>
      <c r="C6" s="97"/>
      <c r="D6" s="97"/>
    </row>
    <row r="7" ht="19.5" customHeight="1" spans="1:4">
      <c r="A7" s="42" t="s">
        <v>356</v>
      </c>
      <c r="B7" s="42"/>
      <c r="C7" s="42"/>
      <c r="D7" s="42"/>
    </row>
    <row r="8" ht="19.5" customHeight="1"/>
    <row r="9" ht="19.5" customHeight="1"/>
    <row r="10" ht="19.5" customHeight="1"/>
    <row r="11" ht="19.5" customHeight="1" spans="1:4">
      <c r="A11" s="1"/>
      <c r="B11" s="1"/>
      <c r="C11" s="1"/>
      <c r="D11" s="1"/>
    </row>
    <row r="12" ht="19.5" customHeight="1" spans="1:4">
      <c r="A12" s="1"/>
      <c r="B12" s="1"/>
      <c r="C12" s="1"/>
      <c r="D12" s="1"/>
    </row>
    <row r="13" ht="19.5" customHeight="1" spans="1:4">
      <c r="A13" s="1"/>
      <c r="B13" s="1"/>
      <c r="C13" s="1"/>
      <c r="D13" s="1"/>
    </row>
    <row r="14" ht="19.5" customHeight="1" spans="1:4">
      <c r="A14" s="1"/>
      <c r="B14" s="1"/>
      <c r="C14" s="1"/>
      <c r="D14" s="1"/>
    </row>
    <row r="15" ht="19.5" customHeight="1" spans="1:4">
      <c r="A15" s="1"/>
      <c r="B15" s="1"/>
      <c r="C15" s="1"/>
      <c r="D15" s="1"/>
    </row>
    <row r="16" ht="19.5" customHeight="1" spans="1:4">
      <c r="A16" s="1"/>
      <c r="B16" s="1"/>
      <c r="C16" s="1"/>
      <c r="D16" s="1"/>
    </row>
    <row r="17" ht="19.5" customHeight="1" spans="1:4">
      <c r="A17" s="1"/>
      <c r="B17" s="1"/>
      <c r="C17" s="1"/>
      <c r="D17" s="1"/>
    </row>
    <row r="18" ht="19.5" customHeight="1" spans="1:4">
      <c r="A18" s="1"/>
      <c r="B18" s="1"/>
      <c r="C18" s="1"/>
      <c r="D18" s="1"/>
    </row>
    <row r="19" ht="19.5" customHeight="1" spans="1:4">
      <c r="A19" s="1"/>
      <c r="B19" s="1"/>
      <c r="C19" s="1"/>
      <c r="D19" s="1"/>
    </row>
    <row r="20" ht="19.5" customHeight="1" spans="1:4">
      <c r="A20" s="1"/>
      <c r="B20" s="1"/>
      <c r="C20" s="1"/>
      <c r="D20" s="1"/>
    </row>
    <row r="21" ht="19.5" customHeight="1" spans="1:4">
      <c r="A21" s="1"/>
      <c r="B21" s="1"/>
      <c r="C21" s="1"/>
      <c r="D21" s="1"/>
    </row>
    <row r="22" ht="19.5" customHeight="1" spans="1:4">
      <c r="A22" s="1"/>
      <c r="B22" s="1"/>
      <c r="C22" s="1"/>
      <c r="D22" s="1"/>
    </row>
  </sheetData>
  <mergeCells count="1">
    <mergeCell ref="A2:D2"/>
  </mergeCells>
  <printOptions horizontalCentered="1"/>
  <pageMargins left="0.748031496062992" right="0.748031496062992" top="0.984251968503937" bottom="0.984251968503937" header="0.511811023622047" footer="0.511811023622047"/>
  <pageSetup paperSize="9" scale="95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B9"/>
  <sheetViews>
    <sheetView workbookViewId="0">
      <pane ySplit="4" topLeftCell="A5" activePane="bottomLeft" state="frozen"/>
      <selection/>
      <selection pane="bottomLeft" activeCell="A26" sqref="A26"/>
    </sheetView>
  </sheetViews>
  <sheetFormatPr defaultColWidth="7.875" defaultRowHeight="14.25" outlineLevelCol="1"/>
  <cols>
    <col min="1" max="1" width="67" style="150" customWidth="1"/>
    <col min="2" max="2" width="16.875" style="150" customWidth="1"/>
    <col min="3" max="3" width="7.75" style="150" customWidth="1"/>
    <col min="4" max="243" width="7.875" style="150"/>
    <col min="244" max="244" width="35.75" style="150" customWidth="1"/>
    <col min="245" max="245" width="7.875" style="150" customWidth="1"/>
    <col min="246" max="247" width="12" style="150" customWidth="1"/>
    <col min="248" max="248" width="8" style="150" customWidth="1"/>
    <col min="249" max="251" width="7.875" style="150" customWidth="1"/>
    <col min="252" max="499" width="7.875" style="150"/>
    <col min="500" max="500" width="35.75" style="150" customWidth="1"/>
    <col min="501" max="501" width="7.875" style="150" customWidth="1"/>
    <col min="502" max="503" width="12" style="150" customWidth="1"/>
    <col min="504" max="504" width="8" style="150" customWidth="1"/>
    <col min="505" max="507" width="7.875" style="150" customWidth="1"/>
    <col min="508" max="755" width="7.875" style="150"/>
    <col min="756" max="756" width="35.75" style="150" customWidth="1"/>
    <col min="757" max="757" width="7.875" style="150" customWidth="1"/>
    <col min="758" max="759" width="12" style="150" customWidth="1"/>
    <col min="760" max="760" width="8" style="150" customWidth="1"/>
    <col min="761" max="763" width="7.875" style="150" customWidth="1"/>
    <col min="764" max="1011" width="7.875" style="150"/>
    <col min="1012" max="1012" width="35.75" style="150" customWidth="1"/>
    <col min="1013" max="1013" width="7.875" style="150" customWidth="1"/>
    <col min="1014" max="1015" width="12" style="150" customWidth="1"/>
    <col min="1016" max="1016" width="8" style="150" customWidth="1"/>
    <col min="1017" max="1019" width="7.875" style="150" customWidth="1"/>
    <col min="1020" max="1267" width="7.875" style="150"/>
    <col min="1268" max="1268" width="35.75" style="150" customWidth="1"/>
    <col min="1269" max="1269" width="7.875" style="150" customWidth="1"/>
    <col min="1270" max="1271" width="12" style="150" customWidth="1"/>
    <col min="1272" max="1272" width="8" style="150" customWidth="1"/>
    <col min="1273" max="1275" width="7.875" style="150" customWidth="1"/>
    <col min="1276" max="1523" width="7.875" style="150"/>
    <col min="1524" max="1524" width="35.75" style="150" customWidth="1"/>
    <col min="1525" max="1525" width="7.875" style="150" customWidth="1"/>
    <col min="1526" max="1527" width="12" style="150" customWidth="1"/>
    <col min="1528" max="1528" width="8" style="150" customWidth="1"/>
    <col min="1529" max="1531" width="7.875" style="150" customWidth="1"/>
    <col min="1532" max="1779" width="7.875" style="150"/>
    <col min="1780" max="1780" width="35.75" style="150" customWidth="1"/>
    <col min="1781" max="1781" width="7.875" style="150" customWidth="1"/>
    <col min="1782" max="1783" width="12" style="150" customWidth="1"/>
    <col min="1784" max="1784" width="8" style="150" customWidth="1"/>
    <col min="1785" max="1787" width="7.875" style="150" customWidth="1"/>
    <col min="1788" max="2035" width="7.875" style="150"/>
    <col min="2036" max="2036" width="35.75" style="150" customWidth="1"/>
    <col min="2037" max="2037" width="7.875" style="150" customWidth="1"/>
    <col min="2038" max="2039" width="12" style="150" customWidth="1"/>
    <col min="2040" max="2040" width="8" style="150" customWidth="1"/>
    <col min="2041" max="2043" width="7.875" style="150" customWidth="1"/>
    <col min="2044" max="2291" width="7.875" style="150"/>
    <col min="2292" max="2292" width="35.75" style="150" customWidth="1"/>
    <col min="2293" max="2293" width="7.875" style="150" customWidth="1"/>
    <col min="2294" max="2295" width="12" style="150" customWidth="1"/>
    <col min="2296" max="2296" width="8" style="150" customWidth="1"/>
    <col min="2297" max="2299" width="7.875" style="150" customWidth="1"/>
    <col min="2300" max="2547" width="7.875" style="150"/>
    <col min="2548" max="2548" width="35.75" style="150" customWidth="1"/>
    <col min="2549" max="2549" width="7.875" style="150" customWidth="1"/>
    <col min="2550" max="2551" width="12" style="150" customWidth="1"/>
    <col min="2552" max="2552" width="8" style="150" customWidth="1"/>
    <col min="2553" max="2555" width="7.875" style="150" customWidth="1"/>
    <col min="2556" max="2803" width="7.875" style="150"/>
    <col min="2804" max="2804" width="35.75" style="150" customWidth="1"/>
    <col min="2805" max="2805" width="7.875" style="150" customWidth="1"/>
    <col min="2806" max="2807" width="12" style="150" customWidth="1"/>
    <col min="2808" max="2808" width="8" style="150" customWidth="1"/>
    <col min="2809" max="2811" width="7.875" style="150" customWidth="1"/>
    <col min="2812" max="3059" width="7.875" style="150"/>
    <col min="3060" max="3060" width="35.75" style="150" customWidth="1"/>
    <col min="3061" max="3061" width="7.875" style="150" customWidth="1"/>
    <col min="3062" max="3063" width="12" style="150" customWidth="1"/>
    <col min="3064" max="3064" width="8" style="150" customWidth="1"/>
    <col min="3065" max="3067" width="7.875" style="150" customWidth="1"/>
    <col min="3068" max="3315" width="7.875" style="150"/>
    <col min="3316" max="3316" width="35.75" style="150" customWidth="1"/>
    <col min="3317" max="3317" width="7.875" style="150" customWidth="1"/>
    <col min="3318" max="3319" width="12" style="150" customWidth="1"/>
    <col min="3320" max="3320" width="8" style="150" customWidth="1"/>
    <col min="3321" max="3323" width="7.875" style="150" customWidth="1"/>
    <col min="3324" max="3571" width="7.875" style="150"/>
    <col min="3572" max="3572" width="35.75" style="150" customWidth="1"/>
    <col min="3573" max="3573" width="7.875" style="150" customWidth="1"/>
    <col min="3574" max="3575" width="12" style="150" customWidth="1"/>
    <col min="3576" max="3576" width="8" style="150" customWidth="1"/>
    <col min="3577" max="3579" width="7.875" style="150" customWidth="1"/>
    <col min="3580" max="3827" width="7.875" style="150"/>
    <col min="3828" max="3828" width="35.75" style="150" customWidth="1"/>
    <col min="3829" max="3829" width="7.875" style="150" customWidth="1"/>
    <col min="3830" max="3831" width="12" style="150" customWidth="1"/>
    <col min="3832" max="3832" width="8" style="150" customWidth="1"/>
    <col min="3833" max="3835" width="7.875" style="150" customWidth="1"/>
    <col min="3836" max="4083" width="7.875" style="150"/>
    <col min="4084" max="4084" width="35.75" style="150" customWidth="1"/>
    <col min="4085" max="4085" width="7.875" style="150" customWidth="1"/>
    <col min="4086" max="4087" width="12" style="150" customWidth="1"/>
    <col min="4088" max="4088" width="8" style="150" customWidth="1"/>
    <col min="4089" max="4091" width="7.875" style="150" customWidth="1"/>
    <col min="4092" max="4339" width="7.875" style="150"/>
    <col min="4340" max="4340" width="35.75" style="150" customWidth="1"/>
    <col min="4341" max="4341" width="7.875" style="150" customWidth="1"/>
    <col min="4342" max="4343" width="12" style="150" customWidth="1"/>
    <col min="4344" max="4344" width="8" style="150" customWidth="1"/>
    <col min="4345" max="4347" width="7.875" style="150" customWidth="1"/>
    <col min="4348" max="4595" width="7.875" style="150"/>
    <col min="4596" max="4596" width="35.75" style="150" customWidth="1"/>
    <col min="4597" max="4597" width="7.875" style="150" customWidth="1"/>
    <col min="4598" max="4599" width="12" style="150" customWidth="1"/>
    <col min="4600" max="4600" width="8" style="150" customWidth="1"/>
    <col min="4601" max="4603" width="7.875" style="150" customWidth="1"/>
    <col min="4604" max="4851" width="7.875" style="150"/>
    <col min="4852" max="4852" width="35.75" style="150" customWidth="1"/>
    <col min="4853" max="4853" width="7.875" style="150" customWidth="1"/>
    <col min="4854" max="4855" width="12" style="150" customWidth="1"/>
    <col min="4856" max="4856" width="8" style="150" customWidth="1"/>
    <col min="4857" max="4859" width="7.875" style="150" customWidth="1"/>
    <col min="4860" max="5107" width="7.875" style="150"/>
    <col min="5108" max="5108" width="35.75" style="150" customWidth="1"/>
    <col min="5109" max="5109" width="7.875" style="150" customWidth="1"/>
    <col min="5110" max="5111" width="12" style="150" customWidth="1"/>
    <col min="5112" max="5112" width="8" style="150" customWidth="1"/>
    <col min="5113" max="5115" width="7.875" style="150" customWidth="1"/>
    <col min="5116" max="5363" width="7.875" style="150"/>
    <col min="5364" max="5364" width="35.75" style="150" customWidth="1"/>
    <col min="5365" max="5365" width="7.875" style="150" customWidth="1"/>
    <col min="5366" max="5367" width="12" style="150" customWidth="1"/>
    <col min="5368" max="5368" width="8" style="150" customWidth="1"/>
    <col min="5369" max="5371" width="7.875" style="150" customWidth="1"/>
    <col min="5372" max="5619" width="7.875" style="150"/>
    <col min="5620" max="5620" width="35.75" style="150" customWidth="1"/>
    <col min="5621" max="5621" width="7.875" style="150" customWidth="1"/>
    <col min="5622" max="5623" width="12" style="150" customWidth="1"/>
    <col min="5624" max="5624" width="8" style="150" customWidth="1"/>
    <col min="5625" max="5627" width="7.875" style="150" customWidth="1"/>
    <col min="5628" max="5875" width="7.875" style="150"/>
    <col min="5876" max="5876" width="35.75" style="150" customWidth="1"/>
    <col min="5877" max="5877" width="7.875" style="150" customWidth="1"/>
    <col min="5878" max="5879" width="12" style="150" customWidth="1"/>
    <col min="5880" max="5880" width="8" style="150" customWidth="1"/>
    <col min="5881" max="5883" width="7.875" style="150" customWidth="1"/>
    <col min="5884" max="6131" width="7.875" style="150"/>
    <col min="6132" max="6132" width="35.75" style="150" customWidth="1"/>
    <col min="6133" max="6133" width="7.875" style="150" customWidth="1"/>
    <col min="6134" max="6135" width="12" style="150" customWidth="1"/>
    <col min="6136" max="6136" width="8" style="150" customWidth="1"/>
    <col min="6137" max="6139" width="7.875" style="150" customWidth="1"/>
    <col min="6140" max="6387" width="7.875" style="150"/>
    <col min="6388" max="6388" width="35.75" style="150" customWidth="1"/>
    <col min="6389" max="6389" width="7.875" style="150" customWidth="1"/>
    <col min="6390" max="6391" width="12" style="150" customWidth="1"/>
    <col min="6392" max="6392" width="8" style="150" customWidth="1"/>
    <col min="6393" max="6395" width="7.875" style="150" customWidth="1"/>
    <col min="6396" max="6643" width="7.875" style="150"/>
    <col min="6644" max="6644" width="35.75" style="150" customWidth="1"/>
    <col min="6645" max="6645" width="7.875" style="150" customWidth="1"/>
    <col min="6646" max="6647" width="12" style="150" customWidth="1"/>
    <col min="6648" max="6648" width="8" style="150" customWidth="1"/>
    <col min="6649" max="6651" width="7.875" style="150" customWidth="1"/>
    <col min="6652" max="6899" width="7.875" style="150"/>
    <col min="6900" max="6900" width="35.75" style="150" customWidth="1"/>
    <col min="6901" max="6901" width="7.875" style="150" customWidth="1"/>
    <col min="6902" max="6903" width="12" style="150" customWidth="1"/>
    <col min="6904" max="6904" width="8" style="150" customWidth="1"/>
    <col min="6905" max="6907" width="7.875" style="150" customWidth="1"/>
    <col min="6908" max="7155" width="7.875" style="150"/>
    <col min="7156" max="7156" width="35.75" style="150" customWidth="1"/>
    <col min="7157" max="7157" width="7.875" style="150" customWidth="1"/>
    <col min="7158" max="7159" width="12" style="150" customWidth="1"/>
    <col min="7160" max="7160" width="8" style="150" customWidth="1"/>
    <col min="7161" max="7163" width="7.875" style="150" customWidth="1"/>
    <col min="7164" max="7411" width="7.875" style="150"/>
    <col min="7412" max="7412" width="35.75" style="150" customWidth="1"/>
    <col min="7413" max="7413" width="7.875" style="150" customWidth="1"/>
    <col min="7414" max="7415" width="12" style="150" customWidth="1"/>
    <col min="7416" max="7416" width="8" style="150" customWidth="1"/>
    <col min="7417" max="7419" width="7.875" style="150" customWidth="1"/>
    <col min="7420" max="7667" width="7.875" style="150"/>
    <col min="7668" max="7668" width="35.75" style="150" customWidth="1"/>
    <col min="7669" max="7669" width="7.875" style="150" customWidth="1"/>
    <col min="7670" max="7671" width="12" style="150" customWidth="1"/>
    <col min="7672" max="7672" width="8" style="150" customWidth="1"/>
    <col min="7673" max="7675" width="7.875" style="150" customWidth="1"/>
    <col min="7676" max="7923" width="7.875" style="150"/>
    <col min="7924" max="7924" width="35.75" style="150" customWidth="1"/>
    <col min="7925" max="7925" width="7.875" style="150" customWidth="1"/>
    <col min="7926" max="7927" width="12" style="150" customWidth="1"/>
    <col min="7928" max="7928" width="8" style="150" customWidth="1"/>
    <col min="7929" max="7931" width="7.875" style="150" customWidth="1"/>
    <col min="7932" max="8179" width="7.875" style="150"/>
    <col min="8180" max="8180" width="35.75" style="150" customWidth="1"/>
    <col min="8181" max="8181" width="7.875" style="150" customWidth="1"/>
    <col min="8182" max="8183" width="12" style="150" customWidth="1"/>
    <col min="8184" max="8184" width="8" style="150" customWidth="1"/>
    <col min="8185" max="8187" width="7.875" style="150" customWidth="1"/>
    <col min="8188" max="8435" width="7.875" style="150"/>
    <col min="8436" max="8436" width="35.75" style="150" customWidth="1"/>
    <col min="8437" max="8437" width="7.875" style="150" customWidth="1"/>
    <col min="8438" max="8439" width="12" style="150" customWidth="1"/>
    <col min="8440" max="8440" width="8" style="150" customWidth="1"/>
    <col min="8441" max="8443" width="7.875" style="150" customWidth="1"/>
    <col min="8444" max="8691" width="7.875" style="150"/>
    <col min="8692" max="8692" width="35.75" style="150" customWidth="1"/>
    <col min="8693" max="8693" width="7.875" style="150" customWidth="1"/>
    <col min="8694" max="8695" width="12" style="150" customWidth="1"/>
    <col min="8696" max="8696" width="8" style="150" customWidth="1"/>
    <col min="8697" max="8699" width="7.875" style="150" customWidth="1"/>
    <col min="8700" max="8947" width="7.875" style="150"/>
    <col min="8948" max="8948" width="35.75" style="150" customWidth="1"/>
    <col min="8949" max="8949" width="7.875" style="150" customWidth="1"/>
    <col min="8950" max="8951" width="12" style="150" customWidth="1"/>
    <col min="8952" max="8952" width="8" style="150" customWidth="1"/>
    <col min="8953" max="8955" width="7.875" style="150" customWidth="1"/>
    <col min="8956" max="9203" width="7.875" style="150"/>
    <col min="9204" max="9204" width="35.75" style="150" customWidth="1"/>
    <col min="9205" max="9205" width="7.875" style="150" customWidth="1"/>
    <col min="9206" max="9207" width="12" style="150" customWidth="1"/>
    <col min="9208" max="9208" width="8" style="150" customWidth="1"/>
    <col min="9209" max="9211" width="7.875" style="150" customWidth="1"/>
    <col min="9212" max="9459" width="7.875" style="150"/>
    <col min="9460" max="9460" width="35.75" style="150" customWidth="1"/>
    <col min="9461" max="9461" width="7.875" style="150" customWidth="1"/>
    <col min="9462" max="9463" width="12" style="150" customWidth="1"/>
    <col min="9464" max="9464" width="8" style="150" customWidth="1"/>
    <col min="9465" max="9467" width="7.875" style="150" customWidth="1"/>
    <col min="9468" max="9715" width="7.875" style="150"/>
    <col min="9716" max="9716" width="35.75" style="150" customWidth="1"/>
    <col min="9717" max="9717" width="7.875" style="150" customWidth="1"/>
    <col min="9718" max="9719" width="12" style="150" customWidth="1"/>
    <col min="9720" max="9720" width="8" style="150" customWidth="1"/>
    <col min="9721" max="9723" width="7.875" style="150" customWidth="1"/>
    <col min="9724" max="9971" width="7.875" style="150"/>
    <col min="9972" max="9972" width="35.75" style="150" customWidth="1"/>
    <col min="9973" max="9973" width="7.875" style="150" customWidth="1"/>
    <col min="9974" max="9975" width="12" style="150" customWidth="1"/>
    <col min="9976" max="9976" width="8" style="150" customWidth="1"/>
    <col min="9977" max="9979" width="7.875" style="150" customWidth="1"/>
    <col min="9980" max="10227" width="7.875" style="150"/>
    <col min="10228" max="10228" width="35.75" style="150" customWidth="1"/>
    <col min="10229" max="10229" width="7.875" style="150" customWidth="1"/>
    <col min="10230" max="10231" width="12" style="150" customWidth="1"/>
    <col min="10232" max="10232" width="8" style="150" customWidth="1"/>
    <col min="10233" max="10235" width="7.875" style="150" customWidth="1"/>
    <col min="10236" max="10483" width="7.875" style="150"/>
    <col min="10484" max="10484" width="35.75" style="150" customWidth="1"/>
    <col min="10485" max="10485" width="7.875" style="150" customWidth="1"/>
    <col min="10486" max="10487" width="12" style="150" customWidth="1"/>
    <col min="10488" max="10488" width="8" style="150" customWidth="1"/>
    <col min="10489" max="10491" width="7.875" style="150" customWidth="1"/>
    <col min="10492" max="10739" width="7.875" style="150"/>
    <col min="10740" max="10740" width="35.75" style="150" customWidth="1"/>
    <col min="10741" max="10741" width="7.875" style="150" customWidth="1"/>
    <col min="10742" max="10743" width="12" style="150" customWidth="1"/>
    <col min="10744" max="10744" width="8" style="150" customWidth="1"/>
    <col min="10745" max="10747" width="7.875" style="150" customWidth="1"/>
    <col min="10748" max="10995" width="7.875" style="150"/>
    <col min="10996" max="10996" width="35.75" style="150" customWidth="1"/>
    <col min="10997" max="10997" width="7.875" style="150" customWidth="1"/>
    <col min="10998" max="10999" width="12" style="150" customWidth="1"/>
    <col min="11000" max="11000" width="8" style="150" customWidth="1"/>
    <col min="11001" max="11003" width="7.875" style="150" customWidth="1"/>
    <col min="11004" max="11251" width="7.875" style="150"/>
    <col min="11252" max="11252" width="35.75" style="150" customWidth="1"/>
    <col min="11253" max="11253" width="7.875" style="150" customWidth="1"/>
    <col min="11254" max="11255" width="12" style="150" customWidth="1"/>
    <col min="11256" max="11256" width="8" style="150" customWidth="1"/>
    <col min="11257" max="11259" width="7.875" style="150" customWidth="1"/>
    <col min="11260" max="11507" width="7.875" style="150"/>
    <col min="11508" max="11508" width="35.75" style="150" customWidth="1"/>
    <col min="11509" max="11509" width="7.875" style="150" customWidth="1"/>
    <col min="11510" max="11511" width="12" style="150" customWidth="1"/>
    <col min="11512" max="11512" width="8" style="150" customWidth="1"/>
    <col min="11513" max="11515" width="7.875" style="150" customWidth="1"/>
    <col min="11516" max="11763" width="7.875" style="150"/>
    <col min="11764" max="11764" width="35.75" style="150" customWidth="1"/>
    <col min="11765" max="11765" width="7.875" style="150" customWidth="1"/>
    <col min="11766" max="11767" width="12" style="150" customWidth="1"/>
    <col min="11768" max="11768" width="8" style="150" customWidth="1"/>
    <col min="11769" max="11771" width="7.875" style="150" customWidth="1"/>
    <col min="11772" max="12019" width="7.875" style="150"/>
    <col min="12020" max="12020" width="35.75" style="150" customWidth="1"/>
    <col min="12021" max="12021" width="7.875" style="150" customWidth="1"/>
    <col min="12022" max="12023" width="12" style="150" customWidth="1"/>
    <col min="12024" max="12024" width="8" style="150" customWidth="1"/>
    <col min="12025" max="12027" width="7.875" style="150" customWidth="1"/>
    <col min="12028" max="12275" width="7.875" style="150"/>
    <col min="12276" max="12276" width="35.75" style="150" customWidth="1"/>
    <col min="12277" max="12277" width="7.875" style="150" customWidth="1"/>
    <col min="12278" max="12279" width="12" style="150" customWidth="1"/>
    <col min="12280" max="12280" width="8" style="150" customWidth="1"/>
    <col min="12281" max="12283" width="7.875" style="150" customWidth="1"/>
    <col min="12284" max="12531" width="7.875" style="150"/>
    <col min="12532" max="12532" width="35.75" style="150" customWidth="1"/>
    <col min="12533" max="12533" width="7.875" style="150" customWidth="1"/>
    <col min="12534" max="12535" width="12" style="150" customWidth="1"/>
    <col min="12536" max="12536" width="8" style="150" customWidth="1"/>
    <col min="12537" max="12539" width="7.875" style="150" customWidth="1"/>
    <col min="12540" max="12787" width="7.875" style="150"/>
    <col min="12788" max="12788" width="35.75" style="150" customWidth="1"/>
    <col min="12789" max="12789" width="7.875" style="150" customWidth="1"/>
    <col min="12790" max="12791" width="12" style="150" customWidth="1"/>
    <col min="12792" max="12792" width="8" style="150" customWidth="1"/>
    <col min="12793" max="12795" width="7.875" style="150" customWidth="1"/>
    <col min="12796" max="13043" width="7.875" style="150"/>
    <col min="13044" max="13044" width="35.75" style="150" customWidth="1"/>
    <col min="13045" max="13045" width="7.875" style="150" customWidth="1"/>
    <col min="13046" max="13047" width="12" style="150" customWidth="1"/>
    <col min="13048" max="13048" width="8" style="150" customWidth="1"/>
    <col min="13049" max="13051" width="7.875" style="150" customWidth="1"/>
    <col min="13052" max="13299" width="7.875" style="150"/>
    <col min="13300" max="13300" width="35.75" style="150" customWidth="1"/>
    <col min="13301" max="13301" width="7.875" style="150" customWidth="1"/>
    <col min="13302" max="13303" width="12" style="150" customWidth="1"/>
    <col min="13304" max="13304" width="8" style="150" customWidth="1"/>
    <col min="13305" max="13307" width="7.875" style="150" customWidth="1"/>
    <col min="13308" max="13555" width="7.875" style="150"/>
    <col min="13556" max="13556" width="35.75" style="150" customWidth="1"/>
    <col min="13557" max="13557" width="7.875" style="150" customWidth="1"/>
    <col min="13558" max="13559" width="12" style="150" customWidth="1"/>
    <col min="13560" max="13560" width="8" style="150" customWidth="1"/>
    <col min="13561" max="13563" width="7.875" style="150" customWidth="1"/>
    <col min="13564" max="13811" width="7.875" style="150"/>
    <col min="13812" max="13812" width="35.75" style="150" customWidth="1"/>
    <col min="13813" max="13813" width="7.875" style="150" customWidth="1"/>
    <col min="13814" max="13815" width="12" style="150" customWidth="1"/>
    <col min="13816" max="13816" width="8" style="150" customWidth="1"/>
    <col min="13817" max="13819" width="7.875" style="150" customWidth="1"/>
    <col min="13820" max="14067" width="7.875" style="150"/>
    <col min="14068" max="14068" width="35.75" style="150" customWidth="1"/>
    <col min="14069" max="14069" width="7.875" style="150" customWidth="1"/>
    <col min="14070" max="14071" width="12" style="150" customWidth="1"/>
    <col min="14072" max="14072" width="8" style="150" customWidth="1"/>
    <col min="14073" max="14075" width="7.875" style="150" customWidth="1"/>
    <col min="14076" max="14323" width="7.875" style="150"/>
    <col min="14324" max="14324" width="35.75" style="150" customWidth="1"/>
    <col min="14325" max="14325" width="7.875" style="150" customWidth="1"/>
    <col min="14326" max="14327" width="12" style="150" customWidth="1"/>
    <col min="14328" max="14328" width="8" style="150" customWidth="1"/>
    <col min="14329" max="14331" width="7.875" style="150" customWidth="1"/>
    <col min="14332" max="14579" width="7.875" style="150"/>
    <col min="14580" max="14580" width="35.75" style="150" customWidth="1"/>
    <col min="14581" max="14581" width="7.875" style="150" customWidth="1"/>
    <col min="14582" max="14583" width="12" style="150" customWidth="1"/>
    <col min="14584" max="14584" width="8" style="150" customWidth="1"/>
    <col min="14585" max="14587" width="7.875" style="150" customWidth="1"/>
    <col min="14588" max="14835" width="7.875" style="150"/>
    <col min="14836" max="14836" width="35.75" style="150" customWidth="1"/>
    <col min="14837" max="14837" width="7.875" style="150" customWidth="1"/>
    <col min="14838" max="14839" width="12" style="150" customWidth="1"/>
    <col min="14840" max="14840" width="8" style="150" customWidth="1"/>
    <col min="14841" max="14843" width="7.875" style="150" customWidth="1"/>
    <col min="14844" max="15091" width="7.875" style="150"/>
    <col min="15092" max="15092" width="35.75" style="150" customWidth="1"/>
    <col min="15093" max="15093" width="7.875" style="150" customWidth="1"/>
    <col min="15094" max="15095" width="12" style="150" customWidth="1"/>
    <col min="15096" max="15096" width="8" style="150" customWidth="1"/>
    <col min="15097" max="15099" width="7.875" style="150" customWidth="1"/>
    <col min="15100" max="15347" width="7.875" style="150"/>
    <col min="15348" max="15348" width="35.75" style="150" customWidth="1"/>
    <col min="15349" max="15349" width="7.875" style="150" customWidth="1"/>
    <col min="15350" max="15351" width="12" style="150" customWidth="1"/>
    <col min="15352" max="15352" width="8" style="150" customWidth="1"/>
    <col min="15353" max="15355" width="7.875" style="150" customWidth="1"/>
    <col min="15356" max="15603" width="7.875" style="150"/>
    <col min="15604" max="15604" width="35.75" style="150" customWidth="1"/>
    <col min="15605" max="15605" width="7.875" style="150" customWidth="1"/>
    <col min="15606" max="15607" width="12" style="150" customWidth="1"/>
    <col min="15608" max="15608" width="8" style="150" customWidth="1"/>
    <col min="15609" max="15611" width="7.875" style="150" customWidth="1"/>
    <col min="15612" max="15859" width="7.875" style="150"/>
    <col min="15860" max="15860" width="35.75" style="150" customWidth="1"/>
    <col min="15861" max="15861" width="7.875" style="150" customWidth="1"/>
    <col min="15862" max="15863" width="12" style="150" customWidth="1"/>
    <col min="15864" max="15864" width="8" style="150" customWidth="1"/>
    <col min="15865" max="15867" width="7.875" style="150" customWidth="1"/>
    <col min="15868" max="16115" width="7.875" style="150"/>
    <col min="16116" max="16116" width="35.75" style="150" customWidth="1"/>
    <col min="16117" max="16117" width="7.875" style="150" customWidth="1"/>
    <col min="16118" max="16119" width="12" style="150" customWidth="1"/>
    <col min="16120" max="16120" width="8" style="150" customWidth="1"/>
    <col min="16121" max="16123" width="7.875" style="150" customWidth="1"/>
    <col min="16124" max="16384" width="7.875" style="150"/>
  </cols>
  <sheetData>
    <row r="1" s="46" customFormat="1" ht="13.5" spans="1:1">
      <c r="A1" s="46" t="s">
        <v>357</v>
      </c>
    </row>
    <row r="2" ht="39.95" customHeight="1" spans="1:2">
      <c r="A2" s="151" t="s">
        <v>358</v>
      </c>
      <c r="B2" s="151"/>
    </row>
    <row r="3" s="147" customFormat="1" ht="18.75" customHeight="1" spans="1:2">
      <c r="A3" s="152"/>
      <c r="B3" s="153" t="s">
        <v>66</v>
      </c>
    </row>
    <row r="4" s="148" customFormat="1" ht="20.1" customHeight="1" spans="1:2">
      <c r="A4" s="154" t="s">
        <v>359</v>
      </c>
      <c r="B4" s="155" t="s">
        <v>4</v>
      </c>
    </row>
    <row r="5" s="147" customFormat="1" ht="20.1" customHeight="1" spans="1:2">
      <c r="A5" s="156" t="s">
        <v>355</v>
      </c>
      <c r="B5" s="156" t="s">
        <v>355</v>
      </c>
    </row>
    <row r="6" s="147" customFormat="1" ht="20.1" customHeight="1" spans="1:2">
      <c r="A6" s="156" t="s">
        <v>355</v>
      </c>
      <c r="B6" s="156" t="s">
        <v>355</v>
      </c>
    </row>
    <row r="7" s="147" customFormat="1" ht="20.1" customHeight="1" spans="1:2">
      <c r="A7" s="156" t="s">
        <v>355</v>
      </c>
      <c r="B7" s="156" t="s">
        <v>355</v>
      </c>
    </row>
    <row r="8" s="149" customFormat="1" ht="20.1" customHeight="1" spans="1:2">
      <c r="A8" s="157" t="s">
        <v>29</v>
      </c>
      <c r="B8" s="156" t="s">
        <v>355</v>
      </c>
    </row>
    <row r="9" spans="1:1">
      <c r="A9" s="150" t="s">
        <v>360</v>
      </c>
    </row>
  </sheetData>
  <autoFilter ref="A4:B9">
    <extLst/>
  </autoFilter>
  <mergeCells count="1">
    <mergeCell ref="A2:B2"/>
  </mergeCells>
  <printOptions horizontalCentered="1"/>
  <pageMargins left="0.78740157480315" right="0.748031496062992" top="1.18110236220472" bottom="0.984251968503937" header="0.511811023622047" footer="0.511811023622047"/>
  <pageSetup paperSize="9" firstPageNumber="4294963191" orientation="portrait" useFirstPageNumber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C17"/>
  <sheetViews>
    <sheetView workbookViewId="0">
      <pane ySplit="4" topLeftCell="A5" activePane="bottomLeft" state="frozen"/>
      <selection/>
      <selection pane="bottomLeft" activeCell="B9" sqref="B9"/>
    </sheetView>
  </sheetViews>
  <sheetFormatPr defaultColWidth="9" defaultRowHeight="14.25" outlineLevelCol="2"/>
  <cols>
    <col min="1" max="1" width="48.375" style="18" customWidth="1"/>
    <col min="2" max="2" width="23.125" style="78" customWidth="1"/>
    <col min="3" max="16384" width="9" style="18"/>
  </cols>
  <sheetData>
    <row r="1" s="46" customFormat="1" ht="13.5" spans="1:1">
      <c r="A1" s="46" t="s">
        <v>361</v>
      </c>
    </row>
    <row r="2" ht="24.75" customHeight="1" spans="1:3">
      <c r="A2" s="8" t="s">
        <v>362</v>
      </c>
      <c r="B2" s="8"/>
      <c r="C2" s="136"/>
    </row>
    <row r="3" s="19" customFormat="1" ht="33" customHeight="1" spans="1:3">
      <c r="A3" s="137"/>
      <c r="B3" s="9" t="s">
        <v>32</v>
      </c>
      <c r="C3" s="137"/>
    </row>
    <row r="4" s="20" customFormat="1" ht="30" customHeight="1" spans="1:3">
      <c r="A4" s="134" t="s">
        <v>363</v>
      </c>
      <c r="B4" s="134" t="s">
        <v>4</v>
      </c>
      <c r="C4" s="138"/>
    </row>
    <row r="5" s="20" customFormat="1" ht="30" customHeight="1" spans="1:3">
      <c r="A5" s="139" t="s">
        <v>5</v>
      </c>
      <c r="B5" s="140">
        <f>SUM(B6:B12)</f>
        <v>165000</v>
      </c>
      <c r="C5" s="138"/>
    </row>
    <row r="6" s="77" customFormat="1" ht="30" customHeight="1" spans="1:3">
      <c r="A6" s="141" t="s">
        <v>364</v>
      </c>
      <c r="B6" s="129">
        <v>100</v>
      </c>
      <c r="C6" s="142"/>
    </row>
    <row r="7" s="77" customFormat="1" ht="30" customHeight="1" spans="1:3">
      <c r="A7" s="141" t="s">
        <v>365</v>
      </c>
      <c r="B7" s="129">
        <v>127810</v>
      </c>
      <c r="C7" s="142"/>
    </row>
    <row r="8" s="77" customFormat="1" ht="30" customHeight="1" spans="1:3">
      <c r="A8" s="141" t="s">
        <v>366</v>
      </c>
      <c r="B8" s="129">
        <v>6700</v>
      </c>
      <c r="C8" s="142"/>
    </row>
    <row r="9" s="19" customFormat="1" ht="30" customHeight="1" spans="1:3">
      <c r="A9" s="141" t="s">
        <v>367</v>
      </c>
      <c r="B9" s="129">
        <v>220</v>
      </c>
      <c r="C9" s="137"/>
    </row>
    <row r="10" s="20" customFormat="1" ht="30" customHeight="1" spans="1:3">
      <c r="A10" s="141" t="s">
        <v>368</v>
      </c>
      <c r="B10" s="129">
        <v>5000</v>
      </c>
      <c r="C10" s="138"/>
    </row>
    <row r="11" s="19" customFormat="1" ht="30" customHeight="1" spans="1:3">
      <c r="A11" s="141" t="s">
        <v>369</v>
      </c>
      <c r="B11" s="129">
        <v>900</v>
      </c>
      <c r="C11" s="137"/>
    </row>
    <row r="12" s="19" customFormat="1" ht="30" customHeight="1" spans="1:3">
      <c r="A12" s="141" t="s">
        <v>370</v>
      </c>
      <c r="B12" s="129">
        <v>24270</v>
      </c>
      <c r="C12" s="137"/>
    </row>
    <row r="13" s="20" customFormat="1" ht="30" customHeight="1" spans="1:3">
      <c r="A13" s="126" t="s">
        <v>25</v>
      </c>
      <c r="B13" s="131">
        <v>389</v>
      </c>
      <c r="C13" s="138"/>
    </row>
    <row r="14" s="20" customFormat="1" ht="30" customHeight="1" spans="1:3">
      <c r="A14" s="143" t="s">
        <v>371</v>
      </c>
      <c r="B14" s="144">
        <v>21700</v>
      </c>
      <c r="C14" s="138"/>
    </row>
    <row r="15" s="20" customFormat="1" ht="30" customHeight="1" spans="1:3">
      <c r="A15" s="126" t="s">
        <v>372</v>
      </c>
      <c r="B15" s="131"/>
      <c r="C15" s="138"/>
    </row>
    <row r="16" s="135" customFormat="1" ht="30" customHeight="1" spans="1:3">
      <c r="A16" s="134" t="s">
        <v>29</v>
      </c>
      <c r="B16" s="131">
        <f>B5+B13+B14</f>
        <v>187089</v>
      </c>
      <c r="C16" s="145"/>
    </row>
    <row r="17" ht="15.75" spans="1:3">
      <c r="A17" s="136"/>
      <c r="B17" s="146"/>
      <c r="C17" s="136"/>
    </row>
  </sheetData>
  <mergeCells count="1">
    <mergeCell ref="A2:B2"/>
  </mergeCells>
  <printOptions horizontalCentered="1"/>
  <pageMargins left="0.905511811023622" right="0.748031496062992" top="0.984251968503937" bottom="0.984251968503937" header="0.511811023622047" footer="0.51181102362204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32"/>
  <sheetViews>
    <sheetView workbookViewId="0">
      <pane ySplit="4" topLeftCell="A5" activePane="bottomLeft" state="frozen"/>
      <selection/>
      <selection pane="bottomLeft" activeCell="B11" sqref="B11"/>
    </sheetView>
  </sheetViews>
  <sheetFormatPr defaultColWidth="7" defaultRowHeight="13.5" outlineLevelCol="1"/>
  <cols>
    <col min="1" max="1" width="43.375" style="45" customWidth="1"/>
    <col min="2" max="2" width="23.125" style="118" customWidth="1"/>
    <col min="3" max="16384" width="7" style="1"/>
  </cols>
  <sheetData>
    <row r="1" s="46" customFormat="1" ht="29.25" customHeight="1" spans="1:2">
      <c r="A1" s="119" t="s">
        <v>373</v>
      </c>
      <c r="B1" s="120"/>
    </row>
    <row r="2" ht="28.5" customHeight="1" spans="1:2">
      <c r="A2" s="121" t="s">
        <v>374</v>
      </c>
      <c r="B2" s="122"/>
    </row>
    <row r="3" s="2" customFormat="1" ht="21.75" customHeight="1" spans="1:2">
      <c r="A3" s="123"/>
      <c r="B3" s="124" t="s">
        <v>32</v>
      </c>
    </row>
    <row r="4" s="20" customFormat="1" ht="20.1" customHeight="1" spans="1:2">
      <c r="A4" s="125" t="s">
        <v>375</v>
      </c>
      <c r="B4" s="125" t="s">
        <v>376</v>
      </c>
    </row>
    <row r="5" s="76" customFormat="1" ht="31" customHeight="1" spans="1:2">
      <c r="A5" s="126" t="s">
        <v>34</v>
      </c>
      <c r="B5" s="127">
        <f>SUM(B6:B11)</f>
        <v>94429</v>
      </c>
    </row>
    <row r="6" s="77" customFormat="1" ht="31" customHeight="1" spans="1:2">
      <c r="A6" s="128" t="s">
        <v>150</v>
      </c>
      <c r="B6" s="129">
        <v>2</v>
      </c>
    </row>
    <row r="7" s="77" customFormat="1" ht="31" customHeight="1" spans="1:2">
      <c r="A7" s="128" t="s">
        <v>251</v>
      </c>
      <c r="B7" s="129">
        <v>362</v>
      </c>
    </row>
    <row r="8" s="77" customFormat="1" ht="31" customHeight="1" spans="1:2">
      <c r="A8" s="128" t="s">
        <v>247</v>
      </c>
      <c r="B8" s="129">
        <v>61365</v>
      </c>
    </row>
    <row r="9" s="77" customFormat="1" ht="31" customHeight="1" spans="1:2">
      <c r="A9" s="128" t="s">
        <v>377</v>
      </c>
      <c r="B9" s="129">
        <v>245</v>
      </c>
    </row>
    <row r="10" s="77" customFormat="1" ht="31" customHeight="1" spans="1:2">
      <c r="A10" s="128" t="s">
        <v>307</v>
      </c>
      <c r="B10" s="129">
        <v>32235</v>
      </c>
    </row>
    <row r="11" s="77" customFormat="1" ht="31" customHeight="1" spans="1:2">
      <c r="A11" s="128" t="s">
        <v>310</v>
      </c>
      <c r="B11" s="129">
        <v>220</v>
      </c>
    </row>
    <row r="12" s="76" customFormat="1" ht="31" customHeight="1" spans="1:2">
      <c r="A12" s="130" t="s">
        <v>378</v>
      </c>
      <c r="B12" s="131">
        <v>0</v>
      </c>
    </row>
    <row r="13" s="77" customFormat="1" ht="31" customHeight="1" spans="1:2">
      <c r="A13" s="132" t="s">
        <v>61</v>
      </c>
      <c r="B13" s="133">
        <v>0</v>
      </c>
    </row>
    <row r="14" s="76" customFormat="1" ht="31" customHeight="1" spans="1:2">
      <c r="A14" s="130" t="s">
        <v>379</v>
      </c>
      <c r="B14" s="131">
        <v>24360</v>
      </c>
    </row>
    <row r="15" s="76" customFormat="1" ht="31" customHeight="1" spans="1:2">
      <c r="A15" s="130" t="s">
        <v>380</v>
      </c>
      <c r="B15" s="131">
        <v>68300</v>
      </c>
    </row>
    <row r="16" s="20" customFormat="1" ht="31" customHeight="1" spans="1:2">
      <c r="A16" s="134" t="s">
        <v>29</v>
      </c>
      <c r="B16" s="131">
        <f>B14+B15+B5</f>
        <v>187089</v>
      </c>
    </row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C54"/>
  <sheetViews>
    <sheetView workbookViewId="0">
      <pane xSplit="1" ySplit="4" topLeftCell="B19" activePane="bottomRight" state="frozen"/>
      <selection/>
      <selection pane="topRight"/>
      <selection pane="bottomLeft"/>
      <selection pane="bottomRight" activeCell="B36" sqref="B36"/>
    </sheetView>
  </sheetViews>
  <sheetFormatPr defaultColWidth="7" defaultRowHeight="13.5" outlineLevelCol="2"/>
  <cols>
    <col min="1" max="1" width="14.25" style="45" customWidth="1"/>
    <col min="2" max="2" width="54.625" style="2" customWidth="1"/>
    <col min="3" max="3" width="13" style="56" customWidth="1"/>
    <col min="4" max="4" width="8.5" style="1" customWidth="1"/>
    <col min="5" max="16384" width="7" style="1"/>
  </cols>
  <sheetData>
    <row r="1" s="46" customFormat="1" spans="1:1">
      <c r="A1" s="46" t="s">
        <v>381</v>
      </c>
    </row>
    <row r="2" ht="25.5" spans="1:3">
      <c r="A2" s="57" t="s">
        <v>382</v>
      </c>
      <c r="B2" s="57"/>
      <c r="C2" s="58"/>
    </row>
    <row r="3" s="2" customFormat="1" spans="1:3">
      <c r="A3" s="45"/>
      <c r="C3" s="95" t="s">
        <v>66</v>
      </c>
    </row>
    <row r="4" s="2" customFormat="1" ht="21" customHeight="1" spans="1:3">
      <c r="A4" s="100" t="s">
        <v>67</v>
      </c>
      <c r="B4" s="100" t="s">
        <v>68</v>
      </c>
      <c r="C4" s="100" t="s">
        <v>69</v>
      </c>
    </row>
    <row r="5" s="2" customFormat="1" ht="21" customHeight="1" spans="1:3">
      <c r="A5" s="101">
        <v>207</v>
      </c>
      <c r="B5" s="102" t="s">
        <v>150</v>
      </c>
      <c r="C5" s="103">
        <v>2</v>
      </c>
    </row>
    <row r="6" s="2" customFormat="1" ht="21" customHeight="1" spans="1:3">
      <c r="A6" s="104">
        <v>20707</v>
      </c>
      <c r="B6" s="104" t="s">
        <v>383</v>
      </c>
      <c r="C6" s="105">
        <v>2</v>
      </c>
    </row>
    <row r="7" s="2" customFormat="1" ht="21" customHeight="1" spans="1:3">
      <c r="A7" s="106">
        <v>2070799</v>
      </c>
      <c r="B7" s="107" t="s">
        <v>384</v>
      </c>
      <c r="C7" s="105">
        <v>2</v>
      </c>
    </row>
    <row r="8" s="2" customFormat="1" ht="21" customHeight="1" spans="1:3">
      <c r="A8" s="24">
        <v>212</v>
      </c>
      <c r="B8" s="108" t="s">
        <v>247</v>
      </c>
      <c r="C8" s="103">
        <v>61365</v>
      </c>
    </row>
    <row r="9" s="2" customFormat="1" ht="21" customHeight="1" spans="1:3">
      <c r="A9" s="109">
        <v>21208</v>
      </c>
      <c r="B9" s="109" t="s">
        <v>385</v>
      </c>
      <c r="C9" s="105">
        <v>56365</v>
      </c>
    </row>
    <row r="10" s="2" customFormat="1" ht="21" customHeight="1" spans="1:3">
      <c r="A10" s="106">
        <v>2120801</v>
      </c>
      <c r="B10" s="21" t="s">
        <v>386</v>
      </c>
      <c r="C10" s="105">
        <v>11061</v>
      </c>
    </row>
    <row r="11" s="2" customFormat="1" ht="21" customHeight="1" spans="1:3">
      <c r="A11" s="106">
        <v>2120802</v>
      </c>
      <c r="B11" s="110" t="s">
        <v>387</v>
      </c>
      <c r="C11" s="105">
        <v>28316</v>
      </c>
    </row>
    <row r="12" s="2" customFormat="1" ht="21" customHeight="1" spans="1:3">
      <c r="A12" s="106">
        <v>2120805</v>
      </c>
      <c r="B12" s="110" t="s">
        <v>388</v>
      </c>
      <c r="C12" s="105">
        <v>3846</v>
      </c>
    </row>
    <row r="13" s="2" customFormat="1" ht="21" customHeight="1" spans="1:3">
      <c r="A13" s="106">
        <v>2120807</v>
      </c>
      <c r="B13" s="110" t="s">
        <v>389</v>
      </c>
      <c r="C13" s="105">
        <v>5773</v>
      </c>
    </row>
    <row r="14" s="45" customFormat="1" ht="21" customHeight="1" spans="1:3">
      <c r="A14" s="106">
        <v>2120816</v>
      </c>
      <c r="B14" s="110" t="s">
        <v>390</v>
      </c>
      <c r="C14" s="105">
        <v>5864</v>
      </c>
    </row>
    <row r="15" s="45" customFormat="1" ht="21" customHeight="1" spans="1:3">
      <c r="A15" s="106">
        <v>2120899</v>
      </c>
      <c r="B15" s="111" t="s">
        <v>391</v>
      </c>
      <c r="C15" s="105">
        <v>1505</v>
      </c>
    </row>
    <row r="16" s="45" customFormat="1" ht="21" customHeight="1" spans="1:3">
      <c r="A16" s="104">
        <v>21213</v>
      </c>
      <c r="B16" s="112" t="s">
        <v>392</v>
      </c>
      <c r="C16" s="105">
        <v>5000</v>
      </c>
    </row>
    <row r="17" s="45" customFormat="1" ht="21" customHeight="1" spans="1:3">
      <c r="A17" s="106">
        <v>2121301</v>
      </c>
      <c r="B17" s="106" t="s">
        <v>393</v>
      </c>
      <c r="C17" s="105">
        <v>500</v>
      </c>
    </row>
    <row r="18" s="45" customFormat="1" ht="21" customHeight="1" spans="1:3">
      <c r="A18" s="106">
        <v>2121302</v>
      </c>
      <c r="B18" s="106" t="s">
        <v>394</v>
      </c>
      <c r="C18" s="105">
        <v>4500</v>
      </c>
    </row>
    <row r="19" s="45" customFormat="1" ht="21" customHeight="1" spans="1:3">
      <c r="A19" s="24">
        <v>213</v>
      </c>
      <c r="B19" s="113" t="s">
        <v>251</v>
      </c>
      <c r="C19" s="103">
        <v>362</v>
      </c>
    </row>
    <row r="20" s="45" customFormat="1" ht="21" customHeight="1" spans="1:3">
      <c r="A20" s="109">
        <v>21372</v>
      </c>
      <c r="B20" s="114" t="s">
        <v>395</v>
      </c>
      <c r="C20" s="105">
        <v>362</v>
      </c>
    </row>
    <row r="21" s="45" customFormat="1" ht="21" customHeight="1" spans="1:3">
      <c r="A21" s="106">
        <v>2137201</v>
      </c>
      <c r="B21" s="115" t="s">
        <v>396</v>
      </c>
      <c r="C21" s="105">
        <v>362</v>
      </c>
    </row>
    <row r="22" s="45" customFormat="1" ht="21" customHeight="1" spans="1:3">
      <c r="A22" s="24">
        <v>229</v>
      </c>
      <c r="B22" s="113" t="s">
        <v>377</v>
      </c>
      <c r="C22" s="103">
        <v>245</v>
      </c>
    </row>
    <row r="23" s="45" customFormat="1" ht="21" customHeight="1" spans="1:3">
      <c r="A23" s="109">
        <v>22960</v>
      </c>
      <c r="B23" s="109" t="s">
        <v>397</v>
      </c>
      <c r="C23" s="105">
        <v>245</v>
      </c>
    </row>
    <row r="24" s="45" customFormat="1" ht="21" customHeight="1" spans="1:3">
      <c r="A24" s="106">
        <v>2296002</v>
      </c>
      <c r="B24" s="115" t="s">
        <v>398</v>
      </c>
      <c r="C24" s="105">
        <v>236</v>
      </c>
    </row>
    <row r="25" s="98" customFormat="1" ht="21" customHeight="1" spans="1:3">
      <c r="A25" s="106">
        <v>2296099</v>
      </c>
      <c r="B25" s="115" t="s">
        <v>399</v>
      </c>
      <c r="C25" s="105">
        <v>9</v>
      </c>
    </row>
    <row r="26" s="45" customFormat="1" ht="21" customHeight="1" spans="1:3">
      <c r="A26" s="24">
        <v>232</v>
      </c>
      <c r="B26" s="113" t="s">
        <v>307</v>
      </c>
      <c r="C26" s="103">
        <v>32235</v>
      </c>
    </row>
    <row r="27" s="98" customFormat="1" ht="21" customHeight="1" spans="1:3">
      <c r="A27" s="109">
        <v>23204</v>
      </c>
      <c r="B27" s="109" t="s">
        <v>400</v>
      </c>
      <c r="C27" s="105">
        <v>32235</v>
      </c>
    </row>
    <row r="28" s="45" customFormat="1" ht="21" customHeight="1" spans="1:3">
      <c r="A28" s="106">
        <v>2320411</v>
      </c>
      <c r="B28" s="115" t="s">
        <v>401</v>
      </c>
      <c r="C28" s="105">
        <v>3357</v>
      </c>
    </row>
    <row r="29" s="2" customFormat="1" ht="21" customHeight="1" spans="1:3">
      <c r="A29" s="106">
        <v>2320431</v>
      </c>
      <c r="B29" s="115" t="s">
        <v>402</v>
      </c>
      <c r="C29" s="105">
        <v>3741</v>
      </c>
    </row>
    <row r="30" s="45" customFormat="1" ht="21" customHeight="1" spans="1:3">
      <c r="A30" s="106">
        <v>2320433</v>
      </c>
      <c r="B30" s="115" t="s">
        <v>403</v>
      </c>
      <c r="C30" s="105">
        <v>1747</v>
      </c>
    </row>
    <row r="31" s="2" customFormat="1" ht="21" customHeight="1" spans="1:3">
      <c r="A31" s="106">
        <v>2320498</v>
      </c>
      <c r="B31" s="115" t="s">
        <v>404</v>
      </c>
      <c r="C31" s="105">
        <v>22422</v>
      </c>
    </row>
    <row r="32" s="45" customFormat="1" ht="21" customHeight="1" spans="1:3">
      <c r="A32" s="106">
        <v>2320499</v>
      </c>
      <c r="B32" s="115" t="s">
        <v>405</v>
      </c>
      <c r="C32" s="105">
        <v>969</v>
      </c>
    </row>
    <row r="33" s="2" customFormat="1" ht="21" customHeight="1" spans="1:3">
      <c r="A33" s="24">
        <v>233</v>
      </c>
      <c r="B33" s="113" t="s">
        <v>310</v>
      </c>
      <c r="C33" s="103">
        <v>220</v>
      </c>
    </row>
    <row r="34" s="2" customFormat="1" ht="21" customHeight="1" spans="1:3">
      <c r="A34" s="109">
        <v>23304</v>
      </c>
      <c r="B34" s="109" t="s">
        <v>406</v>
      </c>
      <c r="C34" s="105">
        <v>220</v>
      </c>
    </row>
    <row r="35" s="2" customFormat="1" ht="21" customHeight="1" spans="1:3">
      <c r="A35" s="115">
        <v>2330431</v>
      </c>
      <c r="B35" s="115" t="s">
        <v>407</v>
      </c>
      <c r="C35" s="105">
        <v>17</v>
      </c>
    </row>
    <row r="36" s="45" customFormat="1" ht="21" customHeight="1" spans="1:3">
      <c r="A36" s="106">
        <v>2330433</v>
      </c>
      <c r="B36" s="115" t="s">
        <v>408</v>
      </c>
      <c r="C36" s="105">
        <v>63</v>
      </c>
    </row>
    <row r="37" s="2" customFormat="1" ht="21" customHeight="1" spans="1:3">
      <c r="A37" s="106">
        <v>2330498</v>
      </c>
      <c r="B37" s="115" t="s">
        <v>409</v>
      </c>
      <c r="C37" s="105">
        <v>140</v>
      </c>
    </row>
    <row r="38" s="2" customFormat="1" ht="21" customHeight="1" spans="1:3">
      <c r="A38" s="116" t="s">
        <v>410</v>
      </c>
      <c r="B38" s="117"/>
      <c r="C38" s="103">
        <v>94429</v>
      </c>
    </row>
    <row r="39" s="45" customFormat="1" ht="20.1" customHeight="1" spans="2:3">
      <c r="B39" s="2"/>
      <c r="C39" s="56"/>
    </row>
    <row r="40" s="2" customFormat="1" ht="20.1" customHeight="1" spans="1:3">
      <c r="A40" s="45"/>
      <c r="C40" s="56"/>
    </row>
    <row r="41" s="2" customFormat="1" ht="20.1" customHeight="1" spans="1:3">
      <c r="A41" s="45"/>
      <c r="C41" s="56"/>
    </row>
    <row r="42" s="99" customFormat="1" ht="20.1" customHeight="1" spans="1:3">
      <c r="A42" s="45"/>
      <c r="B42" s="2"/>
      <c r="C42" s="56"/>
    </row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</sheetData>
  <autoFilter ref="A4:D41">
    <extLst/>
  </autoFilter>
  <mergeCells count="2">
    <mergeCell ref="A2:C2"/>
    <mergeCell ref="A38:B38"/>
  </mergeCells>
  <printOptions horizontalCentered="1"/>
  <pageMargins left="0.748031496062992" right="0.748031496062992" top="0.354166666666667" bottom="0.196527777777778" header="0.511811023622047" footer="0.511811023622047"/>
  <pageSetup paperSize="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附表1-1</vt:lpstr>
      <vt:lpstr>附表1-2</vt:lpstr>
      <vt:lpstr>附表1-3 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2026-02-11T06:13:57Z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564740A427FF44E2B9B00AC444EB5291</vt:lpwstr>
  </property>
  <property fmtid="{D5CDD505-2E9C-101B-9397-08002B2CF9AE}" pid="3" name="KSOProductBuildVer">
    <vt:lpwstr>2052-11.8.2.10912</vt:lpwstr>
  </property>
</Properties>
</file>