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8"/>
  </bookViews>
  <sheets>
    <sheet name="单位预算收支总表" sheetId="2" r:id="rId1"/>
    <sheet name="单位预算收入总表" sheetId="1" r:id="rId2"/>
    <sheet name="单位预算支出总表" sheetId="3" r:id="rId3"/>
    <sheet name="单位预算一般公共预算财政拨款支出表" sheetId="4" r:id="rId4"/>
    <sheet name="单位预算财政拨款收支总表" sheetId="5" r:id="rId5"/>
    <sheet name="单位预算一般公共预算财政拨款基本支出表" sheetId="6" r:id="rId6"/>
    <sheet name="单位预算政府基金预算财政拨款支出表" sheetId="7" r:id="rId7"/>
    <sheet name="单位预算国有资本经营预算财政拨款支出表" sheetId="8" r:id="rId8"/>
    <sheet name="单位预算财政拨款三公经费支出表" sheetId="9" r:id="rId9"/>
  </sheets>
  <calcPr calcId="144525" refMode="R1C1"/>
</workbook>
</file>

<file path=xl/sharedStrings.xml><?xml version="1.0" encoding="utf-8"?>
<sst xmlns="http://schemas.openxmlformats.org/spreadsheetml/2006/main" count="580" uniqueCount="245">
  <si>
    <t>单位预算收支总表</t>
  </si>
  <si>
    <t>预算单位编码及名称：[913]保定市徐水区留村镇人民政府</t>
  </si>
  <si>
    <t>预算年度：2021</t>
  </si>
  <si>
    <t>金额单位：元</t>
  </si>
  <si>
    <t>序号</t>
  </si>
  <si>
    <t>收入</t>
  </si>
  <si>
    <t>支出</t>
  </si>
  <si>
    <t>项目</t>
  </si>
  <si>
    <t>预算数</t>
  </si>
  <si>
    <t>栏次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</si>
  <si>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</si>
  <si>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</si>
  <si>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</si>
  <si>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</si>
  <si>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</si>
  <si>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</si>
  <si>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</si>
  <si>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</si>
  <si>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</si>
  <si>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</si>
  <si>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</si>
  <si>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</si>
  <si>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</si>
  <si>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</si>
  <si>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</si>
  <si>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</si>
  <si>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</si>
  <si>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</si>
  <si>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</si>
  <si>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</si>
  <si>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</si>
  <si>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</si>
  <si>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</si>
  <si>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</si>
  <si>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</si>
  <si>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</si>
  <si>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</si>
  <si>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</si>
  <si>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</si>
  <si>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</si>
  <si>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</si>
  <si>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</si>
  <si>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</si>
  <si>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</si>
  <si>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</si>
  <si>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</si>
  <si>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</si>
  <si>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</si>
  <si>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</si>
  <si>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</si>
  <si>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</si>
  <si>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</si>
  <si>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</si>
  <si>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</si>
  <si>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</si>
  <si>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单位预算收入总表</t>
  </si>
  <si>
    <t>功能分类科目</t>
  </si>
  <si>
    <t>合计</t>
  </si>
  <si>
    <t>本年收入</t>
  </si>
  <si>
    <t>科目编码</t>
  </si>
  <si>
    <t>科目名称</t>
  </si>
  <si>
    <t>小计</t>
  </si>
  <si>
    <t>财政拨款收入</t>
  </si>
  <si>
    <t>201</t>
  </si>
  <si>
    <t>一般公共服务支出</t>
  </si>
  <si>
    <t>20101</t>
  </si>
  <si>
    <t>人大事务</t>
  </si>
  <si>
    <t>2010102</t>
  </si>
  <si>
    <t>一般行政管理事务</t>
  </si>
  <si>
    <t>20103</t>
  </si>
  <si>
    <t>政府办公厅（室）及相关机构事务</t>
  </si>
  <si>
    <t>2010301</t>
  </si>
  <si>
    <t>行政运行</t>
  </si>
  <si>
    <t>2010302</t>
  </si>
  <si>
    <t>2010350</t>
  </si>
  <si>
    <t>事业运行</t>
  </si>
  <si>
    <t>20111</t>
  </si>
  <si>
    <t>纪检监察事务</t>
  </si>
  <si>
    <t>2011101</t>
  </si>
  <si>
    <t>20129</t>
  </si>
  <si>
    <t>群众团体事务</t>
  </si>
  <si>
    <t>2012902</t>
  </si>
  <si>
    <t>204</t>
  </si>
  <si>
    <t>公共安全支出</t>
  </si>
  <si>
    <t>20406</t>
  </si>
  <si>
    <t>司法</t>
  </si>
  <si>
    <t>2040604</t>
  </si>
  <si>
    <t>基层司法业务</t>
  </si>
  <si>
    <t>207</t>
  </si>
  <si>
    <t>文化旅游体育与传媒支出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</si>
  <si>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</si>
  <si>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</si>
  <si>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</si>
  <si>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</si>
  <si>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</si>
  <si>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</si>
  <si>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</si>
  <si>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</si>
  <si>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</si>
  <si>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</si>
  <si>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</si>
  <si>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</si>
  <si>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</si>
  <si>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</si>
  <si>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</si>
  <si>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</si>
  <si>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</si>
  <si>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2080999</t>
  </si>
  <si>
    <t>其他退役安置支出</t>
  </si>
  <si>
    <t>210</t>
  </si>
  <si>
    <t>卫生健康支出</t>
  </si>
  <si>
    <t>21011</t>
  </si>
  <si>
    <t>行政事业单位医疗</t>
  </si>
  <si>
    <t>2101101</t>
  </si>
  <si>
    <t>行政单位医疗</t>
  </si>
  <si>
    <t>211</t>
  </si>
  <si>
    <t>节能环保支出</t>
  </si>
  <si>
    <t>21104</t>
  </si>
  <si>
    <t>自然生态保护</t>
  </si>
  <si>
    <t>2110402</t>
  </si>
  <si>
    <t>农村环境保护</t>
  </si>
  <si>
    <t>213</t>
  </si>
  <si>
    <t>农林水支出</t>
  </si>
  <si>
    <t>21302</t>
  </si>
  <si>
    <t>林业和草原</t>
  </si>
  <si>
    <t>2130205</t>
  </si>
  <si>
    <t>森林资源培育</t>
  </si>
  <si>
    <t>21305</t>
  </si>
  <si>
    <t>扶贫</t>
  </si>
  <si>
    <t>2130599</t>
  </si>
  <si>
    <t>其他扶贫支出</t>
  </si>
  <si>
    <t>21307</t>
  </si>
  <si>
    <t>农村综合改革</t>
  </si>
  <si>
    <t>2130705</t>
  </si>
  <si>
    <t>对村民委员会和村党支部的补助</t>
  </si>
  <si>
    <t>214</t>
  </si>
  <si>
    <t>交通运输支出</t>
  </si>
  <si>
    <t>21401</t>
  </si>
  <si>
    <t>公路水路运输</t>
  </si>
  <si>
    <t>2140102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</si>
  <si>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</si>
  <si>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</si>
  <si>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</si>
  <si>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</si>
  <si>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</si>
  <si>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</si>
  <si>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</si>
  <si>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</si>
  <si>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</si>
  <si>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</si>
  <si>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2240106</t>
  </si>
  <si>
    <t>安全监管</t>
  </si>
  <si>
    <t>22405</t>
  </si>
  <si>
    <t>地震事务</t>
  </si>
  <si>
    <t>2240599</t>
  </si>
  <si>
    <t>其他地震事务支出</t>
  </si>
  <si>
    <t>单位预算支出总表</t>
  </si>
  <si>
    <t>年度：</t>
  </si>
  <si>
    <t>支出功能分类科目</t>
  </si>
  <si>
    <t>基本支出</t>
  </si>
  <si>
    <t>项目支出</t>
  </si>
  <si>
    <t/>
  </si>
  <si>
    <t>部门预算一般公共预算财政拨款支出表</t>
  </si>
  <si>
    <t>人员经费</t>
  </si>
  <si>
    <t>公用经费</t>
  </si>
  <si>
    <t>单位预算财政拨款收支总表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</si>
  <si>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</si>
  <si>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</si>
  <si>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</si>
  <si>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</si>
  <si>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一、一般公共预算拨款</t>
  </si>
  <si>
    <t>二、政府性基金预算拨款</t>
  </si>
  <si>
    <t>三、国有资本经营预算拨款</t>
  </si>
  <si>
    <t>年初财政拨款结转和结余</t>
  </si>
  <si>
    <t>年末财政拨款结转和结余</t>
  </si>
  <si>
    <t>单位预算一般公共预算财政拨款基本支出表</t>
  </si>
  <si>
    <t>支出单位经济分类科目</t>
  </si>
  <si>
    <t>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</si>
  <si>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</si>
  <si>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</si>
  <si>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</si>
  <si>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</si>
  <si>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</si>
  <si>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</si>
  <si>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</si>
  <si>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</si>
  <si>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</si>
  <si>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</si>
  <si>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</si>
  <si>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</si>
  <si>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</si>
  <si>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</si>
  <si>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</si>
  <si>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城镇职工基本医疗保险缴费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</si>
  <si>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</si>
  <si>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</si>
  <si>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</si>
  <si>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</si>
  <si>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</si>
  <si>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</si>
  <si>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</si>
  <si>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</si>
  <si>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</si>
  <si>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30207</t>
  </si>
  <si>
    <t>邮电费</t>
  </si>
  <si>
    <t>30208</t>
  </si>
  <si>
    <t>取暖费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</si>
  <si>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</si>
  <si>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</si>
  <si>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</si>
  <si>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</si>
  <si>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</si>
  <si>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</si>
  <si>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</si>
  <si>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</si>
  <si>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</si>
  <si>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</si>
  <si>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</si>
  <si>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</si>
  <si>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</si>
  <si>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</si>
  <si>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</si>
  <si>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</si>
  <si>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</si>
  <si>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</si>
  <si>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30309</t>
  </si>
  <si>
    <t>奖励金</t>
  </si>
  <si>
    <t>单位预算政府基金预算财政拨款支出表</t>
  </si>
  <si>
    <t>其他来源收入</t>
  </si>
  <si>
    <t>1</t>
  </si>
  <si>
    <t>2</t>
  </si>
  <si>
    <t>3</t>
  </si>
  <si>
    <t>4</t>
  </si>
  <si>
    <t>5</t>
  </si>
  <si>
    <t>我单位无单位政府基金预算财政拨款支出，空表列示。</t>
  </si>
  <si>
    <t>单位预算国有资本经营预算财政拨款支出表</t>
  </si>
  <si>
    <t>我单位无单位预算国有资本经营预算财政拨款支出，空表列示。</t>
  </si>
  <si>
    <t>单位预算财政拨款“三公”经费支出表</t>
  </si>
  <si>
    <t>资金性质</t>
  </si>
  <si>
    <t>政府性基金财政拨款</t>
  </si>
  <si>
    <t>一、因公出国（境）费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</si>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</sst>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</xf>
    <xf numFmtId="2" fontId="2" fillId="0" borderId="1" xfId="0" applyNumberFormat="1" applyFont="1" applyBorder="1" applyAlignment="1" applyProtection="1">
      <alignment horizontal="right" vertical="center"/>
    </xf>
    <xf numFmtId="0" fontId="0" fillId="0" borderId="1" xfId="0" applyBorder="1"/>
    <xf numFmtId="0" fontId="0" fillId="2" borderId="0" xfId="0" applyFill="1"/>
    <xf numFmtId="49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42" sqref="B42"/>
    </sheetView>
  </sheetViews>
  <sheetFormatPr defaultColWidth="9" defaultRowHeight="13.5" outlineLevelCol="4"/>
  <cols>
    <col min="1" max="1" width="6.26666666666667" customWidth="1"/>
    <col min="2" max="2" width="35" customWidth="1"/>
    <col min="3" max="3" width="15" customWidth="1"/>
    <col min="4" max="4" width="35" customWidth="1"/>
    <col min="5" max="5" width="15" customWidth="1"/>
  </cols>
  <sheetData>
    <row r="1" s="10" customFormat="1" ht="42.75" customHeight="1" spans="1:5">
      <c r="A1" s="1" t="s">
        <v>0</v>
      </c>
      <c r="B1" s="2"/>
      <c r="C1" s="2"/>
      <c r="D1" s="3"/>
      <c r="E1" s="2"/>
    </row>
    <row r="2" s="10" customFormat="1" spans="1:5">
      <c r="A2" s="4" t="s">
        <v>1</v>
      </c>
      <c r="B2" s="2"/>
      <c r="C2" s="2"/>
      <c r="D2" s="3" t="s">
        <v>2</v>
      </c>
      <c r="E2" s="3" t="s">
        <v>3</v>
      </c>
    </row>
    <row r="3" s="10" customFormat="1" spans="1:5">
      <c r="A3" s="5" t="s">
        <v>4</v>
      </c>
      <c r="B3" s="5" t="s">
        <v>5</v>
      </c>
      <c r="C3" s="5"/>
      <c r="D3" s="5" t="s">
        <v>6</v>
      </c>
      <c r="E3" s="5"/>
    </row>
    <row r="4" s="10" customFormat="1" spans="1:5">
      <c r="A4" s="5"/>
      <c r="B4" s="5" t="s">
        <v>7</v>
      </c>
      <c r="C4" s="5" t="s">
        <v>8</v>
      </c>
      <c r="D4" s="5" t="s">
        <v>7</v>
      </c>
      <c r="E4" s="5" t="s">
        <v>8</v>
      </c>
    </row>
    <row r="5" s="10" customFormat="1" spans="1:5">
      <c r="A5" s="5" t="s">
        <v>9</v>
      </c>
      <c r="B5" s="5">
        <v>1</v>
      </c>
      <c r="C5" s="5">
        <v>2</v>
      </c>
      <c r="D5" s="5">
        <v>3</v>
      </c>
      <c r="E5" s="5">
        <v>4</v>
      </c>
    </row>
    <row r="6" spans="1:5">
      <c r="A6" s="6">
        <f t="shared" ref="A6:A38" si="0">ROW()</f>
        <v>6</v>
      </c>
      <c r="B6" s="7" t="s">
        <v>10</v>
      </c>
      <c r="C6" s="8">
        <v>26110087.63</v>
      </c>
      <c r="D6" s="7" t="s">
        <v>11</v>
      </c>
      <c r="E6" s="8">
        <v>11050100</v>
      </c>
    </row>
    <row r="7" spans="1:5">
      <c r="A7" s="6">
        <f t="shared" si="0"/>
        <v>7</v>
      </c>
      <c r="B7" s="7" t="s">
        <v>12</v>
      </c>
      <c r="C7" s="8"/>
      <c r="D7" s="7" t="s">
        <v>13</v>
      </c>
      <c r="E7" s="8"/>
    </row>
    <row r="8" spans="1:5">
      <c r="A8" s="6">
        <f t="shared" si="0"/>
        <v>8</v>
      </c>
      <c r="B8" s="7" t="s">
        <v>14</v>
      </c>
      <c r="C8" s="8"/>
      <c r="D8" s="7" t="s">
        <v>15</v>
      </c>
      <c r="E8" s="8"/>
    </row>
    <row r="9" spans="1:5">
      <c r="A9" s="6">
        <f t="shared" si="0"/>
        <v>9</v>
      </c>
      <c r="B9" s="7" t="s">
        <v>16</v>
      </c>
      <c r="C9" s="8"/>
      <c r="D9" s="7" t="s">
        <v>17</v>
      </c>
      <c r="E9" s="8">
        <v>85500</v>
      </c>
    </row>
    <row r="10" spans="1:5">
      <c r="A10" s="6">
        <f t="shared" si="0"/>
        <v>10</v>
      </c>
      <c r="B10" s="7" t="s">
        <v>18</v>
      </c>
      <c r="C10" s="8"/>
      <c r="D10" s="7" t="s">
        <v>19</v>
      </c>
      <c r="E10" s="8"/>
    </row>
    <row r="11" spans="1:5">
      <c r="A11" s="6">
        <f t="shared" si="0"/>
        <v>11</v>
      </c>
      <c r="B11" s="7" t="s">
        <v>20</v>
      </c>
      <c r="C11" s="8"/>
      <c r="D11" s="7" t="s">
        <v>21</v>
      </c>
      <c r="E11" s="8"/>
    </row>
    <row r="12" spans="1:5">
      <c r="A12" s="6">
        <f t="shared" si="0"/>
        <v>12</v>
      </c>
      <c r="B12" s="7" t="s">
        <v>22</v>
      </c>
      <c r="C12" s="8"/>
      <c r="D12" s="7" t="s">
        <v>23</v>
      </c>
      <c r="E12" s="8">
        <v>15000</v>
      </c>
    </row>
    <row r="13" spans="1:5">
      <c r="A13" s="6">
        <f t="shared" si="0"/>
        <v>13</v>
      </c>
      <c r="B13" s="7" t="s">
        <v>24</v>
      </c>
      <c r="C13" s="8"/>
      <c r="D13" s="7" t="s">
        <v>25</v>
      </c>
      <c r="E13" s="8">
        <v>1832500</v>
      </c>
    </row>
    <row r="14" spans="1:5">
      <c r="A14" s="6">
        <f t="shared" si="0"/>
        <v>14</v>
      </c>
      <c r="B14" s="7" t="s">
        <v>26</v>
      </c>
      <c r="C14" s="8"/>
      <c r="D14" s="7" t="s">
        <v>27</v>
      </c>
      <c r="E14" s="8"/>
    </row>
    <row r="15" spans="1:5">
      <c r="A15" s="6">
        <f t="shared" si="0"/>
        <v>15</v>
      </c>
      <c r="B15" s="7"/>
      <c r="C15" s="8"/>
      <c r="D15" s="7" t="s">
        <v>28</v>
      </c>
      <c r="E15" s="8">
        <v>438000</v>
      </c>
    </row>
    <row r="16" spans="1:5">
      <c r="A16" s="6">
        <f t="shared" si="0"/>
        <v>16</v>
      </c>
      <c r="B16" s="7"/>
      <c r="C16" s="8"/>
      <c r="D16" s="7" t="s">
        <v>29</v>
      </c>
      <c r="E16" s="8">
        <v>170000</v>
      </c>
    </row>
    <row r="17" spans="1:5">
      <c r="A17" s="6">
        <f t="shared" si="0"/>
        <v>17</v>
      </c>
      <c r="B17" s="7"/>
      <c r="C17" s="8"/>
      <c r="D17" s="7" t="s">
        <v>30</v>
      </c>
      <c r="E17" s="8"/>
    </row>
    <row r="18" spans="1:5">
      <c r="A18" s="6">
        <f t="shared" si="0"/>
        <v>18</v>
      </c>
      <c r="B18" s="7"/>
      <c r="C18" s="8"/>
      <c r="D18" s="7" t="s">
        <v>31</v>
      </c>
      <c r="E18" s="8">
        <v>11756747.63</v>
      </c>
    </row>
    <row r="19" spans="1:5">
      <c r="A19" s="6">
        <f t="shared" si="0"/>
        <v>19</v>
      </c>
      <c r="B19" s="7"/>
      <c r="C19" s="8"/>
      <c r="D19" s="7" t="s">
        <v>32</v>
      </c>
      <c r="E19" s="8">
        <v>129600</v>
      </c>
    </row>
    <row r="20" spans="1:5">
      <c r="A20" s="6">
        <f t="shared" si="0"/>
        <v>20</v>
      </c>
      <c r="B20" s="7"/>
      <c r="C20" s="8"/>
      <c r="D20" s="7" t="s">
        <v>33</v>
      </c>
      <c r="E20" s="8"/>
    </row>
    <row r="21" spans="1:5">
      <c r="A21" s="6">
        <f t="shared" si="0"/>
        <v>21</v>
      </c>
      <c r="B21" s="7"/>
      <c r="C21" s="8"/>
      <c r="D21" s="7" t="s">
        <v>34</v>
      </c>
      <c r="E21" s="8"/>
    </row>
    <row r="22" spans="1:5">
      <c r="A22" s="6">
        <f t="shared" si="0"/>
        <v>22</v>
      </c>
      <c r="B22" s="7"/>
      <c r="C22" s="8"/>
      <c r="D22" s="7" t="s">
        <v>35</v>
      </c>
      <c r="E22" s="8"/>
    </row>
    <row r="23" spans="1:5">
      <c r="A23" s="6">
        <f t="shared" si="0"/>
        <v>23</v>
      </c>
      <c r="B23" s="7"/>
      <c r="C23" s="8"/>
      <c r="D23" s="7" t="s">
        <v>36</v>
      </c>
      <c r="E23" s="8"/>
    </row>
    <row r="24" spans="1:5">
      <c r="A24" s="6">
        <f t="shared" si="0"/>
        <v>24</v>
      </c>
      <c r="B24" s="7"/>
      <c r="C24" s="8"/>
      <c r="D24" s="7" t="s">
        <v>37</v>
      </c>
      <c r="E24" s="8"/>
    </row>
    <row r="25" spans="1:5">
      <c r="A25" s="6">
        <f t="shared" si="0"/>
        <v>25</v>
      </c>
      <c r="B25" s="7"/>
      <c r="C25" s="8"/>
      <c r="D25" s="7" t="s">
        <v>38</v>
      </c>
      <c r="E25" s="8">
        <v>616800</v>
      </c>
    </row>
    <row r="26" spans="1:5">
      <c r="A26" s="6">
        <f t="shared" si="0"/>
        <v>26</v>
      </c>
      <c r="B26" s="7"/>
      <c r="C26" s="8"/>
      <c r="D26" s="7" t="s">
        <v>39</v>
      </c>
      <c r="E26" s="8"/>
    </row>
    <row r="27" spans="1:5">
      <c r="A27" s="6">
        <f t="shared" si="0"/>
        <v>27</v>
      </c>
      <c r="B27" s="7"/>
      <c r="C27" s="8"/>
      <c r="D27" s="7" t="s">
        <v>40</v>
      </c>
      <c r="E27" s="8"/>
    </row>
    <row r="28" spans="1:5">
      <c r="A28" s="6">
        <f t="shared" si="0"/>
        <v>28</v>
      </c>
      <c r="B28" s="7"/>
      <c r="C28" s="8"/>
      <c r="D28" s="7" t="s">
        <v>41</v>
      </c>
      <c r="E28" s="8">
        <v>15840</v>
      </c>
    </row>
    <row r="29" spans="1:5">
      <c r="A29" s="6">
        <f t="shared" si="0"/>
        <v>29</v>
      </c>
      <c r="B29" s="7"/>
      <c r="C29" s="8"/>
      <c r="D29" s="7" t="s">
        <v>42</v>
      </c>
      <c r="E29" s="8"/>
    </row>
    <row r="30" spans="1:5">
      <c r="A30" s="6">
        <f t="shared" si="0"/>
        <v>30</v>
      </c>
      <c r="B30" s="7"/>
      <c r="C30" s="8"/>
      <c r="D30" s="7" t="s">
        <v>43</v>
      </c>
      <c r="E30" s="8"/>
    </row>
    <row r="31" spans="1:5">
      <c r="A31" s="6">
        <f t="shared" si="0"/>
        <v>31</v>
      </c>
      <c r="B31" s="7"/>
      <c r="C31" s="8"/>
      <c r="D31" s="7" t="s">
        <v>44</v>
      </c>
      <c r="E31" s="8"/>
    </row>
    <row r="32" spans="1:5">
      <c r="A32" s="6">
        <f t="shared" si="0"/>
        <v>32</v>
      </c>
      <c r="B32" s="7"/>
      <c r="C32" s="8"/>
      <c r="D32" s="7" t="s">
        <v>45</v>
      </c>
      <c r="E32" s="8"/>
    </row>
    <row r="33" spans="1:5">
      <c r="A33" s="6">
        <f t="shared" si="0"/>
        <v>33</v>
      </c>
      <c r="B33" s="7"/>
      <c r="C33" s="8"/>
      <c r="D33" s="7" t="s">
        <v>46</v>
      </c>
      <c r="E33" s="8"/>
    </row>
    <row r="34" spans="1:5">
      <c r="A34" s="6">
        <f t="shared" si="0"/>
        <v>34</v>
      </c>
      <c r="B34" s="7"/>
      <c r="C34" s="8"/>
      <c r="D34" s="7" t="s">
        <v>47</v>
      </c>
      <c r="E34" s="8"/>
    </row>
    <row r="35" spans="1:5">
      <c r="A35" s="6">
        <f t="shared" si="0"/>
        <v>35</v>
      </c>
      <c r="B35" s="7"/>
      <c r="C35" s="8"/>
      <c r="D35" s="7" t="s">
        <v>48</v>
      </c>
      <c r="E35" s="8"/>
    </row>
    <row r="36" spans="1:5">
      <c r="A36" s="6">
        <f t="shared" si="0"/>
        <v>36</v>
      </c>
      <c r="B36" s="7" t="s">
        <v>49</v>
      </c>
      <c r="C36" s="8">
        <v>26110087.63</v>
      </c>
      <c r="D36" s="7" t="s">
        <v>50</v>
      </c>
      <c r="E36" s="8">
        <v>26110087.63</v>
      </c>
    </row>
    <row r="37" spans="1:5">
      <c r="A37" s="6">
        <f t="shared" si="0"/>
        <v>37</v>
      </c>
      <c r="B37" s="7" t="s">
        <v>51</v>
      </c>
      <c r="C37" s="8"/>
      <c r="D37" s="7" t="s">
        <v>52</v>
      </c>
      <c r="E37" s="8"/>
    </row>
    <row r="38" spans="1:5">
      <c r="A38" s="6">
        <f t="shared" si="0"/>
        <v>38</v>
      </c>
      <c r="B38" s="7" t="s">
        <v>53</v>
      </c>
      <c r="C38" s="8">
        <v>26110087.63</v>
      </c>
      <c r="D38" s="7" t="s">
        <v>54</v>
      </c>
      <c r="E38" s="8">
        <v>26110087.63</v>
      </c>
    </row>
  </sheetData>
  <mergeCells count="5">
    <mergeCell ref="A1:E1"/>
    <mergeCell ref="A2:C2"/>
    <mergeCell ref="B3:C3"/>
    <mergeCell ref="D3:E3"/>
    <mergeCell ref="A3:A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selection activeCell="I36" sqref="I36"/>
    </sheetView>
  </sheetViews>
  <sheetFormatPr defaultColWidth="9" defaultRowHeight="13.5" outlineLevelCol="6"/>
  <cols>
    <col min="1" max="1" width="6.26666666666667" customWidth="1"/>
    <col min="2" max="2" width="13.725" customWidth="1"/>
    <col min="3" max="3" width="25" customWidth="1"/>
    <col min="4" max="7" width="12.45" customWidth="1"/>
  </cols>
  <sheetData>
    <row r="1" s="10" customFormat="1" ht="27" customHeight="1" spans="1:7">
      <c r="A1" s="1" t="s">
        <v>55</v>
      </c>
      <c r="B1" s="2"/>
      <c r="C1" s="2"/>
      <c r="D1" s="2"/>
      <c r="E1" s="2"/>
      <c r="F1" s="2"/>
      <c r="G1" s="3"/>
    </row>
    <row r="2" s="10" customFormat="1" ht="24" customHeight="1" spans="1:7">
      <c r="A2" s="4" t="s">
        <v>1</v>
      </c>
      <c r="B2" s="2"/>
      <c r="C2" s="2"/>
      <c r="D2" s="2"/>
      <c r="E2" s="2"/>
      <c r="F2" s="2"/>
      <c r="G2" s="13" t="s">
        <v>3</v>
      </c>
    </row>
    <row r="3" s="10" customFormat="1" ht="24" customHeight="1" spans="1:7">
      <c r="A3" s="5" t="s">
        <v>4</v>
      </c>
      <c r="B3" s="5" t="s">
        <v>56</v>
      </c>
      <c r="C3" s="5"/>
      <c r="D3" s="14" t="s">
        <v>57</v>
      </c>
      <c r="E3" s="15" t="s">
        <v>58</v>
      </c>
      <c r="F3" s="16"/>
      <c r="G3" s="17"/>
    </row>
    <row r="4" s="10" customFormat="1" ht="24" customHeight="1" spans="1:7">
      <c r="A4" s="5"/>
      <c r="B4" s="5" t="s">
        <v>59</v>
      </c>
      <c r="C4" s="5" t="s">
        <v>60</v>
      </c>
      <c r="D4" s="18"/>
      <c r="E4" s="2" t="s">
        <v>61</v>
      </c>
      <c r="F4" s="2" t="s">
        <v>62</v>
      </c>
      <c r="G4" s="13"/>
    </row>
    <row r="5" spans="1:7">
      <c r="A5" s="6">
        <f t="shared" ref="A5:A54" si="0">ROW()</f>
        <v>5</v>
      </c>
      <c r="B5" s="7"/>
      <c r="C5" s="7" t="s">
        <v>57</v>
      </c>
      <c r="D5" s="8">
        <v>26110087.63</v>
      </c>
      <c r="E5" s="8">
        <v>26110087.63</v>
      </c>
      <c r="F5" s="8">
        <v>26110087.63</v>
      </c>
      <c r="G5" s="8"/>
    </row>
    <row r="6" spans="1:7">
      <c r="A6" s="6">
        <f t="shared" si="0"/>
        <v>6</v>
      </c>
      <c r="B6" s="7" t="s">
        <v>63</v>
      </c>
      <c r="C6" s="7" t="s">
        <v>64</v>
      </c>
      <c r="D6" s="8">
        <v>11050100</v>
      </c>
      <c r="E6" s="8">
        <v>11050100</v>
      </c>
      <c r="F6" s="8">
        <v>11050100</v>
      </c>
      <c r="G6" s="8"/>
    </row>
    <row r="7" spans="1:7">
      <c r="A7" s="6">
        <f t="shared" si="0"/>
        <v>7</v>
      </c>
      <c r="B7" s="7" t="s">
        <v>65</v>
      </c>
      <c r="C7" s="7" t="s">
        <v>66</v>
      </c>
      <c r="D7" s="8">
        <v>30000</v>
      </c>
      <c r="E7" s="8">
        <v>30000</v>
      </c>
      <c r="F7" s="8">
        <v>30000</v>
      </c>
      <c r="G7" s="8"/>
    </row>
    <row r="8" spans="1:7">
      <c r="A8" s="6">
        <f t="shared" si="0"/>
        <v>8</v>
      </c>
      <c r="B8" s="7" t="s">
        <v>67</v>
      </c>
      <c r="C8" s="7" t="s">
        <v>68</v>
      </c>
      <c r="D8" s="8">
        <v>30000</v>
      </c>
      <c r="E8" s="8">
        <v>30000</v>
      </c>
      <c r="F8" s="8">
        <v>30000</v>
      </c>
      <c r="G8" s="8"/>
    </row>
    <row r="9" spans="1:7">
      <c r="A9" s="6">
        <f t="shared" si="0"/>
        <v>9</v>
      </c>
      <c r="B9" s="7" t="s">
        <v>69</v>
      </c>
      <c r="C9" s="7" t="s">
        <v>70</v>
      </c>
      <c r="D9" s="8">
        <v>10956100</v>
      </c>
      <c r="E9" s="8">
        <v>10956100</v>
      </c>
      <c r="F9" s="8">
        <v>10956100</v>
      </c>
      <c r="G9" s="8"/>
    </row>
    <row r="10" spans="1:7">
      <c r="A10" s="6">
        <f t="shared" si="0"/>
        <v>10</v>
      </c>
      <c r="B10" s="7" t="s">
        <v>71</v>
      </c>
      <c r="C10" s="7" t="s">
        <v>72</v>
      </c>
      <c r="D10" s="8">
        <v>3930700</v>
      </c>
      <c r="E10" s="8">
        <v>3930700</v>
      </c>
      <c r="F10" s="8">
        <v>3930700</v>
      </c>
      <c r="G10" s="8"/>
    </row>
    <row r="11" spans="1:7">
      <c r="A11" s="6">
        <f t="shared" si="0"/>
        <v>11</v>
      </c>
      <c r="B11" s="7" t="s">
        <v>73</v>
      </c>
      <c r="C11" s="7" t="s">
        <v>68</v>
      </c>
      <c r="D11" s="8">
        <v>920800</v>
      </c>
      <c r="E11" s="8">
        <v>920800</v>
      </c>
      <c r="F11" s="8">
        <v>920800</v>
      </c>
      <c r="G11" s="8"/>
    </row>
    <row r="12" spans="1:7">
      <c r="A12" s="6">
        <f t="shared" si="0"/>
        <v>12</v>
      </c>
      <c r="B12" s="7" t="s">
        <v>74</v>
      </c>
      <c r="C12" s="7" t="s">
        <v>75</v>
      </c>
      <c r="D12" s="8">
        <v>6104600</v>
      </c>
      <c r="E12" s="8">
        <v>6104600</v>
      </c>
      <c r="F12" s="8">
        <v>6104600</v>
      </c>
      <c r="G12" s="8"/>
    </row>
    <row r="13" spans="1:7">
      <c r="A13" s="6">
        <f t="shared" si="0"/>
        <v>13</v>
      </c>
      <c r="B13" s="7" t="s">
        <v>76</v>
      </c>
      <c r="C13" s="7" t="s">
        <v>77</v>
      </c>
      <c r="D13" s="8">
        <v>44000</v>
      </c>
      <c r="E13" s="8">
        <v>44000</v>
      </c>
      <c r="F13" s="8">
        <v>44000</v>
      </c>
      <c r="G13" s="8"/>
    </row>
    <row r="14" spans="1:7">
      <c r="A14" s="6">
        <f t="shared" si="0"/>
        <v>14</v>
      </c>
      <c r="B14" s="7" t="s">
        <v>78</v>
      </c>
      <c r="C14" s="7" t="s">
        <v>72</v>
      </c>
      <c r="D14" s="8">
        <v>44000</v>
      </c>
      <c r="E14" s="8">
        <v>44000</v>
      </c>
      <c r="F14" s="8">
        <v>44000</v>
      </c>
      <c r="G14" s="8"/>
    </row>
    <row r="15" spans="1:7">
      <c r="A15" s="6">
        <f t="shared" si="0"/>
        <v>15</v>
      </c>
      <c r="B15" s="7" t="s">
        <v>79</v>
      </c>
      <c r="C15" s="7" t="s">
        <v>80</v>
      </c>
      <c r="D15" s="8">
        <v>20000</v>
      </c>
      <c r="E15" s="8">
        <v>20000</v>
      </c>
      <c r="F15" s="8">
        <v>20000</v>
      </c>
      <c r="G15" s="8"/>
    </row>
    <row r="16" spans="1:7">
      <c r="A16" s="6">
        <f t="shared" si="0"/>
        <v>16</v>
      </c>
      <c r="B16" s="7" t="s">
        <v>81</v>
      </c>
      <c r="C16" s="7" t="s">
        <v>68</v>
      </c>
      <c r="D16" s="8">
        <v>20000</v>
      </c>
      <c r="E16" s="8">
        <v>20000</v>
      </c>
      <c r="F16" s="8">
        <v>20000</v>
      </c>
      <c r="G16" s="8"/>
    </row>
    <row r="17" spans="1:7">
      <c r="A17" s="6">
        <f t="shared" si="0"/>
        <v>17</v>
      </c>
      <c r="B17" s="7" t="s">
        <v>82</v>
      </c>
      <c r="C17" s="7" t="s">
        <v>83</v>
      </c>
      <c r="D17" s="8">
        <v>85500</v>
      </c>
      <c r="E17" s="8">
        <v>85500</v>
      </c>
      <c r="F17" s="8">
        <v>85500</v>
      </c>
      <c r="G17" s="8"/>
    </row>
    <row r="18" spans="1:7">
      <c r="A18" s="6">
        <f t="shared" si="0"/>
        <v>18</v>
      </c>
      <c r="B18" s="7" t="s">
        <v>84</v>
      </c>
      <c r="C18" s="7" t="s">
        <v>85</v>
      </c>
      <c r="D18" s="8">
        <v>85500</v>
      </c>
      <c r="E18" s="8">
        <v>85500</v>
      </c>
      <c r="F18" s="8">
        <v>85500</v>
      </c>
      <c r="G18" s="8"/>
    </row>
    <row r="19" spans="1:7">
      <c r="A19" s="6">
        <f t="shared" si="0"/>
        <v>19</v>
      </c>
      <c r="B19" s="7" t="s">
        <v>86</v>
      </c>
      <c r="C19" s="7" t="s">
        <v>87</v>
      </c>
      <c r="D19" s="8">
        <v>85500</v>
      </c>
      <c r="E19" s="8">
        <v>85500</v>
      </c>
      <c r="F19" s="8">
        <v>85500</v>
      </c>
      <c r="G19" s="8"/>
    </row>
    <row r="20" spans="1:7">
      <c r="A20" s="6">
        <f t="shared" si="0"/>
        <v>20</v>
      </c>
      <c r="B20" s="7" t="s">
        <v>88</v>
      </c>
      <c r="C20" s="7" t="s">
        <v>89</v>
      </c>
      <c r="D20" s="8">
        <v>15000</v>
      </c>
      <c r="E20" s="8">
        <v>15000</v>
      </c>
      <c r="F20" s="8">
        <v>15000</v>
      </c>
      <c r="G20" s="8"/>
    </row>
    <row r="21" spans="1:7">
      <c r="A21" s="6">
        <f t="shared" si="0"/>
        <v>21</v>
      </c>
      <c r="B21" s="7" t="s">
        <v>90</v>
      </c>
      <c r="C21" s="7" t="s">
        <v>91</v>
      </c>
      <c r="D21" s="8">
        <v>15000</v>
      </c>
      <c r="E21" s="8">
        <v>15000</v>
      </c>
      <c r="F21" s="8">
        <v>15000</v>
      </c>
      <c r="G21" s="8"/>
    </row>
    <row r="22" spans="1:7">
      <c r="A22" s="6">
        <f t="shared" si="0"/>
        <v>22</v>
      </c>
      <c r="B22" s="7" t="s">
        <v>92</v>
      </c>
      <c r="C22" s="7" t="s">
        <v>91</v>
      </c>
      <c r="D22" s="8">
        <v>15000</v>
      </c>
      <c r="E22" s="8">
        <v>15000</v>
      </c>
      <c r="F22" s="8">
        <v>15000</v>
      </c>
      <c r="G22" s="8"/>
    </row>
    <row r="23" spans="1:7">
      <c r="A23" s="6">
        <f t="shared" si="0"/>
        <v>23</v>
      </c>
      <c r="B23" s="7" t="s">
        <v>93</v>
      </c>
      <c r="C23" s="7" t="s">
        <v>94</v>
      </c>
      <c r="D23" s="8">
        <v>1832500</v>
      </c>
      <c r="E23" s="8">
        <v>1832500</v>
      </c>
      <c r="F23" s="8">
        <v>1832500</v>
      </c>
      <c r="G23" s="8"/>
    </row>
    <row r="24" spans="1:7">
      <c r="A24" s="6">
        <f t="shared" si="0"/>
        <v>24</v>
      </c>
      <c r="B24" s="7" t="s">
        <v>95</v>
      </c>
      <c r="C24" s="7" t="s">
        <v>96</v>
      </c>
      <c r="D24" s="8">
        <v>1498300</v>
      </c>
      <c r="E24" s="8">
        <v>1498300</v>
      </c>
      <c r="F24" s="8">
        <v>1498300</v>
      </c>
      <c r="G24" s="8"/>
    </row>
    <row r="25" spans="1:7">
      <c r="A25" s="6">
        <f t="shared" si="0"/>
        <v>25</v>
      </c>
      <c r="B25" s="7" t="s">
        <v>97</v>
      </c>
      <c r="C25" s="7" t="s">
        <v>98</v>
      </c>
      <c r="D25" s="8">
        <v>325400</v>
      </c>
      <c r="E25" s="8">
        <v>325400</v>
      </c>
      <c r="F25" s="8">
        <v>325400</v>
      </c>
      <c r="G25" s="8"/>
    </row>
    <row r="26" spans="1:7">
      <c r="A26" s="6">
        <f t="shared" si="0"/>
        <v>26</v>
      </c>
      <c r="B26" s="7" t="s">
        <v>99</v>
      </c>
      <c r="C26" s="7" t="s">
        <v>100</v>
      </c>
      <c r="D26" s="8">
        <v>80300</v>
      </c>
      <c r="E26" s="8">
        <v>80300</v>
      </c>
      <c r="F26" s="8">
        <v>80300</v>
      </c>
      <c r="G26" s="8"/>
    </row>
    <row r="27" spans="1:7">
      <c r="A27" s="6">
        <f t="shared" si="0"/>
        <v>27</v>
      </c>
      <c r="B27" s="7" t="s">
        <v>101</v>
      </c>
      <c r="C27" s="7" t="s">
        <v>102</v>
      </c>
      <c r="D27" s="8">
        <v>822300</v>
      </c>
      <c r="E27" s="8">
        <v>822300</v>
      </c>
      <c r="F27" s="8">
        <v>822300</v>
      </c>
      <c r="G27" s="8"/>
    </row>
    <row r="28" spans="1:7">
      <c r="A28" s="6">
        <f t="shared" si="0"/>
        <v>28</v>
      </c>
      <c r="B28" s="7" t="s">
        <v>103</v>
      </c>
      <c r="C28" s="7" t="s">
        <v>104</v>
      </c>
      <c r="D28" s="8">
        <v>270300</v>
      </c>
      <c r="E28" s="8">
        <v>270300</v>
      </c>
      <c r="F28" s="8">
        <v>270300</v>
      </c>
      <c r="G28" s="8"/>
    </row>
    <row r="29" spans="1:7">
      <c r="A29" s="6">
        <f t="shared" si="0"/>
        <v>29</v>
      </c>
      <c r="B29" s="7" t="s">
        <v>105</v>
      </c>
      <c r="C29" s="7" t="s">
        <v>106</v>
      </c>
      <c r="D29" s="8">
        <v>334200</v>
      </c>
      <c r="E29" s="8">
        <v>334200</v>
      </c>
      <c r="F29" s="8">
        <v>334200</v>
      </c>
      <c r="G29" s="8"/>
    </row>
    <row r="30" spans="1:7">
      <c r="A30" s="6">
        <f t="shared" si="0"/>
        <v>30</v>
      </c>
      <c r="B30" s="7" t="s">
        <v>107</v>
      </c>
      <c r="C30" s="7" t="s">
        <v>108</v>
      </c>
      <c r="D30" s="8">
        <v>334200</v>
      </c>
      <c r="E30" s="8">
        <v>334200</v>
      </c>
      <c r="F30" s="8">
        <v>334200</v>
      </c>
      <c r="G30" s="8"/>
    </row>
    <row r="31" spans="1:7">
      <c r="A31" s="6">
        <f t="shared" si="0"/>
        <v>31</v>
      </c>
      <c r="B31" s="7" t="s">
        <v>109</v>
      </c>
      <c r="C31" s="7" t="s">
        <v>110</v>
      </c>
      <c r="D31" s="8">
        <v>438000</v>
      </c>
      <c r="E31" s="8">
        <v>438000</v>
      </c>
      <c r="F31" s="8">
        <v>438000</v>
      </c>
      <c r="G31" s="8"/>
    </row>
    <row r="32" spans="1:7">
      <c r="A32" s="6">
        <f t="shared" si="0"/>
        <v>32</v>
      </c>
      <c r="B32" s="7" t="s">
        <v>111</v>
      </c>
      <c r="C32" s="7" t="s">
        <v>112</v>
      </c>
      <c r="D32" s="8">
        <v>438000</v>
      </c>
      <c r="E32" s="8">
        <v>438000</v>
      </c>
      <c r="F32" s="8">
        <v>438000</v>
      </c>
      <c r="G32" s="8"/>
    </row>
    <row r="33" spans="1:7">
      <c r="A33" s="6">
        <f t="shared" si="0"/>
        <v>33</v>
      </c>
      <c r="B33" s="7" t="s">
        <v>113</v>
      </c>
      <c r="C33" s="7" t="s">
        <v>114</v>
      </c>
      <c r="D33" s="8">
        <v>438000</v>
      </c>
      <c r="E33" s="8">
        <v>438000</v>
      </c>
      <c r="F33" s="8">
        <v>438000</v>
      </c>
      <c r="G33" s="8"/>
    </row>
    <row r="34" spans="1:7">
      <c r="A34" s="6">
        <f t="shared" si="0"/>
        <v>34</v>
      </c>
      <c r="B34" s="7" t="s">
        <v>115</v>
      </c>
      <c r="C34" s="7" t="s">
        <v>116</v>
      </c>
      <c r="D34" s="8">
        <v>170000</v>
      </c>
      <c r="E34" s="8">
        <v>170000</v>
      </c>
      <c r="F34" s="8">
        <v>170000</v>
      </c>
      <c r="G34" s="8"/>
    </row>
    <row r="35" spans="1:7">
      <c r="A35" s="6">
        <f t="shared" si="0"/>
        <v>35</v>
      </c>
      <c r="B35" s="7" t="s">
        <v>117</v>
      </c>
      <c r="C35" s="7" t="s">
        <v>118</v>
      </c>
      <c r="D35" s="8">
        <v>170000</v>
      </c>
      <c r="E35" s="8">
        <v>170000</v>
      </c>
      <c r="F35" s="8">
        <v>170000</v>
      </c>
      <c r="G35" s="8"/>
    </row>
    <row r="36" spans="1:7">
      <c r="A36" s="6">
        <f t="shared" si="0"/>
        <v>36</v>
      </c>
      <c r="B36" s="7" t="s">
        <v>119</v>
      </c>
      <c r="C36" s="7" t="s">
        <v>120</v>
      </c>
      <c r="D36" s="8">
        <v>170000</v>
      </c>
      <c r="E36" s="8">
        <v>170000</v>
      </c>
      <c r="F36" s="8">
        <v>170000</v>
      </c>
      <c r="G36" s="8"/>
    </row>
    <row r="37" spans="1:7">
      <c r="A37" s="6">
        <f t="shared" si="0"/>
        <v>37</v>
      </c>
      <c r="B37" s="7" t="s">
        <v>121</v>
      </c>
      <c r="C37" s="7" t="s">
        <v>122</v>
      </c>
      <c r="D37" s="8">
        <v>11756747.63</v>
      </c>
      <c r="E37" s="8">
        <v>11756747.63</v>
      </c>
      <c r="F37" s="8">
        <v>11756747.63</v>
      </c>
      <c r="G37" s="8"/>
    </row>
    <row r="38" spans="1:7">
      <c r="A38" s="6">
        <f t="shared" si="0"/>
        <v>38</v>
      </c>
      <c r="B38" s="7" t="s">
        <v>123</v>
      </c>
      <c r="C38" s="7" t="s">
        <v>124</v>
      </c>
      <c r="D38" s="8">
        <v>10387538.63</v>
      </c>
      <c r="E38" s="8">
        <v>10387538.63</v>
      </c>
      <c r="F38" s="8">
        <v>10387538.63</v>
      </c>
      <c r="G38" s="8"/>
    </row>
    <row r="39" spans="1:7">
      <c r="A39" s="6">
        <f t="shared" si="0"/>
        <v>39</v>
      </c>
      <c r="B39" s="7" t="s">
        <v>125</v>
      </c>
      <c r="C39" s="7" t="s">
        <v>126</v>
      </c>
      <c r="D39" s="8">
        <v>10387538.63</v>
      </c>
      <c r="E39" s="8">
        <v>10387538.63</v>
      </c>
      <c r="F39" s="8">
        <v>10387538.63</v>
      </c>
      <c r="G39" s="8"/>
    </row>
    <row r="40" spans="1:7">
      <c r="A40" s="6">
        <f t="shared" si="0"/>
        <v>40</v>
      </c>
      <c r="B40" s="7" t="s">
        <v>127</v>
      </c>
      <c r="C40" s="7" t="s">
        <v>128</v>
      </c>
      <c r="D40" s="8">
        <v>180009</v>
      </c>
      <c r="E40" s="8">
        <v>180009</v>
      </c>
      <c r="F40" s="8">
        <v>180009</v>
      </c>
      <c r="G40" s="8"/>
    </row>
    <row r="41" spans="1:7">
      <c r="A41" s="6">
        <f t="shared" si="0"/>
        <v>41</v>
      </c>
      <c r="B41" s="7" t="s">
        <v>129</v>
      </c>
      <c r="C41" s="7" t="s">
        <v>130</v>
      </c>
      <c r="D41" s="8">
        <v>180009</v>
      </c>
      <c r="E41" s="8">
        <v>180009</v>
      </c>
      <c r="F41" s="8">
        <v>180009</v>
      </c>
      <c r="G41" s="8"/>
    </row>
    <row r="42" spans="1:7">
      <c r="A42" s="6">
        <f t="shared" si="0"/>
        <v>42</v>
      </c>
      <c r="B42" s="7" t="s">
        <v>131</v>
      </c>
      <c r="C42" s="7" t="s">
        <v>132</v>
      </c>
      <c r="D42" s="8">
        <v>1189200</v>
      </c>
      <c r="E42" s="8">
        <v>1189200</v>
      </c>
      <c r="F42" s="8">
        <v>1189200</v>
      </c>
      <c r="G42" s="8"/>
    </row>
    <row r="43" spans="1:7">
      <c r="A43" s="6">
        <f t="shared" si="0"/>
        <v>43</v>
      </c>
      <c r="B43" s="7" t="s">
        <v>133</v>
      </c>
      <c r="C43" s="7" t="s">
        <v>134</v>
      </c>
      <c r="D43" s="8">
        <v>1189200</v>
      </c>
      <c r="E43" s="8">
        <v>1189200</v>
      </c>
      <c r="F43" s="8">
        <v>1189200</v>
      </c>
      <c r="G43" s="8"/>
    </row>
    <row r="44" spans="1:7">
      <c r="A44" s="6">
        <f t="shared" si="0"/>
        <v>44</v>
      </c>
      <c r="B44" s="7" t="s">
        <v>135</v>
      </c>
      <c r="C44" s="7" t="s">
        <v>136</v>
      </c>
      <c r="D44" s="8">
        <v>129600</v>
      </c>
      <c r="E44" s="8">
        <v>129600</v>
      </c>
      <c r="F44" s="8">
        <v>129600</v>
      </c>
      <c r="G44" s="8"/>
    </row>
    <row r="45" spans="1:7">
      <c r="A45" s="6">
        <f t="shared" si="0"/>
        <v>45</v>
      </c>
      <c r="B45" s="7" t="s">
        <v>137</v>
      </c>
      <c r="C45" s="7" t="s">
        <v>138</v>
      </c>
      <c r="D45" s="8">
        <v>129600</v>
      </c>
      <c r="E45" s="8">
        <v>129600</v>
      </c>
      <c r="F45" s="8">
        <v>129600</v>
      </c>
      <c r="G45" s="8"/>
    </row>
    <row r="46" spans="1:7">
      <c r="A46" s="6">
        <f t="shared" si="0"/>
        <v>46</v>
      </c>
      <c r="B46" s="7" t="s">
        <v>139</v>
      </c>
      <c r="C46" s="7" t="s">
        <v>68</v>
      </c>
      <c r="D46" s="8">
        <v>129600</v>
      </c>
      <c r="E46" s="8">
        <v>129600</v>
      </c>
      <c r="F46" s="8">
        <v>129600</v>
      </c>
      <c r="G46" s="8"/>
    </row>
    <row r="47" spans="1:7">
      <c r="A47" s="6">
        <f t="shared" si="0"/>
        <v>47</v>
      </c>
      <c r="B47" s="7" t="s">
        <v>140</v>
      </c>
      <c r="C47" s="7" t="s">
        <v>141</v>
      </c>
      <c r="D47" s="8">
        <v>616800</v>
      </c>
      <c r="E47" s="8">
        <v>616800</v>
      </c>
      <c r="F47" s="8">
        <v>616800</v>
      </c>
      <c r="G47" s="8"/>
    </row>
    <row r="48" spans="1:7">
      <c r="A48" s="6">
        <f t="shared" si="0"/>
        <v>48</v>
      </c>
      <c r="B48" s="7" t="s">
        <v>142</v>
      </c>
      <c r="C48" s="7" t="s">
        <v>143</v>
      </c>
      <c r="D48" s="8">
        <v>616800</v>
      </c>
      <c r="E48" s="8">
        <v>616800</v>
      </c>
      <c r="F48" s="8">
        <v>616800</v>
      </c>
      <c r="G48" s="8"/>
    </row>
    <row r="49" spans="1:7">
      <c r="A49" s="6">
        <f t="shared" si="0"/>
        <v>49</v>
      </c>
      <c r="B49" s="7" t="s">
        <v>144</v>
      </c>
      <c r="C49" s="7" t="s">
        <v>145</v>
      </c>
      <c r="D49" s="8">
        <v>616800</v>
      </c>
      <c r="E49" s="8">
        <v>616800</v>
      </c>
      <c r="F49" s="8">
        <v>616800</v>
      </c>
      <c r="G49" s="8"/>
    </row>
    <row r="50" spans="1:7">
      <c r="A50" s="6">
        <f t="shared" si="0"/>
        <v>50</v>
      </c>
      <c r="B50" s="7" t="s">
        <v>146</v>
      </c>
      <c r="C50" s="7" t="s">
        <v>147</v>
      </c>
      <c r="D50" s="8">
        <v>15840</v>
      </c>
      <c r="E50" s="8">
        <v>15840</v>
      </c>
      <c r="F50" s="8">
        <v>15840</v>
      </c>
      <c r="G50" s="8"/>
    </row>
    <row r="51" spans="1:7">
      <c r="A51" s="6">
        <f t="shared" si="0"/>
        <v>51</v>
      </c>
      <c r="B51" s="7" t="s">
        <v>148</v>
      </c>
      <c r="C51" s="7" t="s">
        <v>149</v>
      </c>
      <c r="D51" s="8">
        <v>12000</v>
      </c>
      <c r="E51" s="8">
        <v>12000</v>
      </c>
      <c r="F51" s="8">
        <v>12000</v>
      </c>
      <c r="G51" s="8"/>
    </row>
    <row r="52" spans="1:7">
      <c r="A52" s="6">
        <f t="shared" si="0"/>
        <v>52</v>
      </c>
      <c r="B52" s="7" t="s">
        <v>150</v>
      </c>
      <c r="C52" s="7" t="s">
        <v>151</v>
      </c>
      <c r="D52" s="8">
        <v>12000</v>
      </c>
      <c r="E52" s="8">
        <v>12000</v>
      </c>
      <c r="F52" s="8">
        <v>12000</v>
      </c>
      <c r="G52" s="8"/>
    </row>
    <row r="53" spans="1:7">
      <c r="A53" s="6">
        <f t="shared" si="0"/>
        <v>53</v>
      </c>
      <c r="B53" s="7" t="s">
        <v>152</v>
      </c>
      <c r="C53" s="7" t="s">
        <v>153</v>
      </c>
      <c r="D53" s="8">
        <v>3840</v>
      </c>
      <c r="E53" s="8">
        <v>3840</v>
      </c>
      <c r="F53" s="8">
        <v>3840</v>
      </c>
      <c r="G53" s="8"/>
    </row>
    <row r="54" spans="1:7">
      <c r="A54" s="6">
        <f t="shared" si="0"/>
        <v>54</v>
      </c>
      <c r="B54" s="7" t="s">
        <v>154</v>
      </c>
      <c r="C54" s="7" t="s">
        <v>155</v>
      </c>
      <c r="D54" s="8">
        <v>3840</v>
      </c>
      <c r="E54" s="8">
        <v>3840</v>
      </c>
      <c r="F54" s="8">
        <v>3840</v>
      </c>
      <c r="G54" s="8"/>
    </row>
  </sheetData>
  <mergeCells count="6">
    <mergeCell ref="A1:G1"/>
    <mergeCell ref="A2:F2"/>
    <mergeCell ref="B3:C3"/>
    <mergeCell ref="E3:G3"/>
    <mergeCell ref="A3:A4"/>
    <mergeCell ref="D3:D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workbookViewId="0">
      <selection activeCell="K34" sqref="K34"/>
    </sheetView>
  </sheetViews>
  <sheetFormatPr defaultColWidth="9" defaultRowHeight="13.5"/>
  <cols>
    <col min="1" max="1" width="6.26666666666667" customWidth="1"/>
    <col min="2" max="2" width="14.3666666666667" customWidth="1"/>
    <col min="3" max="3" width="25" customWidth="1"/>
    <col min="4" max="9" width="12.45" customWidth="1"/>
  </cols>
  <sheetData>
    <row r="1" s="10" customFormat="1" ht="35.25" customHeight="1" spans="1:9">
      <c r="A1" s="1" t="s">
        <v>156</v>
      </c>
      <c r="B1" s="2"/>
      <c r="C1" s="2"/>
      <c r="D1" s="2"/>
      <c r="E1" s="2"/>
      <c r="F1" s="2"/>
      <c r="G1" s="2"/>
      <c r="H1" s="3"/>
      <c r="I1" s="2"/>
    </row>
    <row r="2" s="10" customFormat="1" ht="24.75" customHeight="1" spans="1:9">
      <c r="A2" s="4" t="s">
        <v>1</v>
      </c>
      <c r="B2" s="2"/>
      <c r="C2" s="2"/>
      <c r="D2" s="2"/>
      <c r="E2" s="4" t="s">
        <v>157</v>
      </c>
      <c r="F2" s="3" t="s">
        <v>2</v>
      </c>
      <c r="G2" s="2"/>
      <c r="H2" s="3" t="s">
        <v>3</v>
      </c>
      <c r="I2" s="2"/>
    </row>
    <row r="3" s="10" customFormat="1" ht="24.75" customHeight="1" spans="1:9">
      <c r="A3" s="5" t="s">
        <v>4</v>
      </c>
      <c r="B3" s="5" t="s">
        <v>158</v>
      </c>
      <c r="C3" s="5"/>
      <c r="D3" s="5" t="s">
        <v>50</v>
      </c>
      <c r="E3" s="5" t="s">
        <v>159</v>
      </c>
      <c r="F3" s="5" t="s">
        <v>160</v>
      </c>
      <c r="G3" s="2"/>
      <c r="H3" s="3"/>
      <c r="I3" s="2"/>
    </row>
    <row r="4" s="10" customFormat="1" ht="24.75" customHeight="1" spans="1:9">
      <c r="A4" s="5"/>
      <c r="B4" s="5" t="s">
        <v>59</v>
      </c>
      <c r="C4" s="5" t="s">
        <v>60</v>
      </c>
      <c r="D4" s="5" t="s">
        <v>161</v>
      </c>
      <c r="E4" s="5" t="s">
        <v>161</v>
      </c>
      <c r="F4" s="5" t="s">
        <v>161</v>
      </c>
      <c r="G4" s="2"/>
      <c r="H4" s="3"/>
      <c r="I4" s="2"/>
    </row>
    <row r="5" s="10" customFormat="1" ht="24.75" customHeight="1" spans="1:9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2"/>
      <c r="H5" s="3"/>
      <c r="I5" s="2"/>
    </row>
    <row r="6" spans="1:9">
      <c r="A6" s="6">
        <f t="shared" ref="A6:A55" si="0">ROW()</f>
        <v>6</v>
      </c>
      <c r="B6" s="7"/>
      <c r="C6" s="7" t="s">
        <v>57</v>
      </c>
      <c r="D6" s="8">
        <v>26110087.63</v>
      </c>
      <c r="E6" s="8">
        <v>12588400</v>
      </c>
      <c r="F6" s="8">
        <v>13521687.63</v>
      </c>
      <c r="G6" s="8"/>
      <c r="H6" s="8"/>
      <c r="I6" s="8"/>
    </row>
    <row r="7" spans="1:9">
      <c r="A7" s="6">
        <f t="shared" si="0"/>
        <v>7</v>
      </c>
      <c r="B7" s="7" t="s">
        <v>63</v>
      </c>
      <c r="C7" s="7" t="s">
        <v>64</v>
      </c>
      <c r="D7" s="8">
        <v>11050100</v>
      </c>
      <c r="E7" s="8">
        <v>10035300</v>
      </c>
      <c r="F7" s="8">
        <v>1014800</v>
      </c>
      <c r="G7" s="8"/>
      <c r="H7" s="8"/>
      <c r="I7" s="8"/>
    </row>
    <row r="8" spans="1:9">
      <c r="A8" s="6">
        <f t="shared" si="0"/>
        <v>8</v>
      </c>
      <c r="B8" s="7" t="s">
        <v>65</v>
      </c>
      <c r="C8" s="7" t="s">
        <v>66</v>
      </c>
      <c r="D8" s="8">
        <v>30000</v>
      </c>
      <c r="E8" s="8"/>
      <c r="F8" s="8">
        <v>30000</v>
      </c>
      <c r="G8" s="8"/>
      <c r="H8" s="8"/>
      <c r="I8" s="8"/>
    </row>
    <row r="9" spans="1:9">
      <c r="A9" s="6">
        <f t="shared" si="0"/>
        <v>9</v>
      </c>
      <c r="B9" s="7" t="s">
        <v>67</v>
      </c>
      <c r="C9" s="7" t="s">
        <v>68</v>
      </c>
      <c r="D9" s="8">
        <v>30000</v>
      </c>
      <c r="E9" s="8"/>
      <c r="F9" s="8">
        <v>30000</v>
      </c>
      <c r="G9" s="8"/>
      <c r="H9" s="8"/>
      <c r="I9" s="8"/>
    </row>
    <row r="10" spans="1:9">
      <c r="A10" s="6">
        <f t="shared" si="0"/>
        <v>10</v>
      </c>
      <c r="B10" s="7" t="s">
        <v>69</v>
      </c>
      <c r="C10" s="7" t="s">
        <v>70</v>
      </c>
      <c r="D10" s="8">
        <v>10956100</v>
      </c>
      <c r="E10" s="8">
        <v>10035300</v>
      </c>
      <c r="F10" s="8">
        <v>920800</v>
      </c>
      <c r="G10" s="8"/>
      <c r="H10" s="8"/>
      <c r="I10" s="8"/>
    </row>
    <row r="11" spans="1:9">
      <c r="A11" s="6">
        <f t="shared" si="0"/>
        <v>11</v>
      </c>
      <c r="B11" s="7" t="s">
        <v>71</v>
      </c>
      <c r="C11" s="7" t="s">
        <v>72</v>
      </c>
      <c r="D11" s="8">
        <v>3930700</v>
      </c>
      <c r="E11" s="8">
        <v>3930700</v>
      </c>
      <c r="F11" s="8"/>
      <c r="G11" s="8"/>
      <c r="H11" s="8"/>
      <c r="I11" s="8"/>
    </row>
    <row r="12" spans="1:9">
      <c r="A12" s="6">
        <f t="shared" si="0"/>
        <v>12</v>
      </c>
      <c r="B12" s="7" t="s">
        <v>73</v>
      </c>
      <c r="C12" s="7" t="s">
        <v>68</v>
      </c>
      <c r="D12" s="8">
        <v>920800</v>
      </c>
      <c r="E12" s="8"/>
      <c r="F12" s="8">
        <v>920800</v>
      </c>
      <c r="G12" s="8"/>
      <c r="H12" s="8"/>
      <c r="I12" s="8"/>
    </row>
    <row r="13" spans="1:9">
      <c r="A13" s="6">
        <f t="shared" si="0"/>
        <v>13</v>
      </c>
      <c r="B13" s="7" t="s">
        <v>74</v>
      </c>
      <c r="C13" s="7" t="s">
        <v>75</v>
      </c>
      <c r="D13" s="8">
        <v>6104600</v>
      </c>
      <c r="E13" s="8">
        <v>6104600</v>
      </c>
      <c r="F13" s="8"/>
      <c r="G13" s="8"/>
      <c r="H13" s="8"/>
      <c r="I13" s="8"/>
    </row>
    <row r="14" spans="1:9">
      <c r="A14" s="6">
        <f t="shared" si="0"/>
        <v>14</v>
      </c>
      <c r="B14" s="7" t="s">
        <v>76</v>
      </c>
      <c r="C14" s="7" t="s">
        <v>77</v>
      </c>
      <c r="D14" s="8">
        <v>44000</v>
      </c>
      <c r="E14" s="8"/>
      <c r="F14" s="8">
        <v>44000</v>
      </c>
      <c r="G14" s="8"/>
      <c r="H14" s="8"/>
      <c r="I14" s="8"/>
    </row>
    <row r="15" spans="1:9">
      <c r="A15" s="6">
        <f t="shared" si="0"/>
        <v>15</v>
      </c>
      <c r="B15" s="7" t="s">
        <v>78</v>
      </c>
      <c r="C15" s="7" t="s">
        <v>72</v>
      </c>
      <c r="D15" s="8">
        <v>44000</v>
      </c>
      <c r="E15" s="8"/>
      <c r="F15" s="8">
        <v>44000</v>
      </c>
      <c r="G15" s="8"/>
      <c r="H15" s="8"/>
      <c r="I15" s="8"/>
    </row>
    <row r="16" spans="1:9">
      <c r="A16" s="6">
        <f t="shared" si="0"/>
        <v>16</v>
      </c>
      <c r="B16" s="7" t="s">
        <v>79</v>
      </c>
      <c r="C16" s="7" t="s">
        <v>80</v>
      </c>
      <c r="D16" s="8">
        <v>20000</v>
      </c>
      <c r="E16" s="8"/>
      <c r="F16" s="8">
        <v>20000</v>
      </c>
      <c r="G16" s="8"/>
      <c r="H16" s="8"/>
      <c r="I16" s="8"/>
    </row>
    <row r="17" spans="1:9">
      <c r="A17" s="6">
        <f t="shared" si="0"/>
        <v>17</v>
      </c>
      <c r="B17" s="7" t="s">
        <v>81</v>
      </c>
      <c r="C17" s="7" t="s">
        <v>68</v>
      </c>
      <c r="D17" s="8">
        <v>20000</v>
      </c>
      <c r="E17" s="8"/>
      <c r="F17" s="8">
        <v>20000</v>
      </c>
      <c r="G17" s="8"/>
      <c r="H17" s="8"/>
      <c r="I17" s="8"/>
    </row>
    <row r="18" spans="1:9">
      <c r="A18" s="6">
        <f t="shared" si="0"/>
        <v>18</v>
      </c>
      <c r="B18" s="7" t="s">
        <v>82</v>
      </c>
      <c r="C18" s="7" t="s">
        <v>83</v>
      </c>
      <c r="D18" s="8">
        <v>85500</v>
      </c>
      <c r="E18" s="8"/>
      <c r="F18" s="8">
        <v>85500</v>
      </c>
      <c r="G18" s="8"/>
      <c r="H18" s="8"/>
      <c r="I18" s="8"/>
    </row>
    <row r="19" spans="1:9">
      <c r="A19" s="6">
        <f t="shared" si="0"/>
        <v>19</v>
      </c>
      <c r="B19" s="7" t="s">
        <v>84</v>
      </c>
      <c r="C19" s="7" t="s">
        <v>85</v>
      </c>
      <c r="D19" s="8">
        <v>85500</v>
      </c>
      <c r="E19" s="8"/>
      <c r="F19" s="8">
        <v>85500</v>
      </c>
      <c r="G19" s="8"/>
      <c r="H19" s="8"/>
      <c r="I19" s="8"/>
    </row>
    <row r="20" spans="1:9">
      <c r="A20" s="6">
        <f t="shared" si="0"/>
        <v>20</v>
      </c>
      <c r="B20" s="7" t="s">
        <v>86</v>
      </c>
      <c r="C20" s="7" t="s">
        <v>87</v>
      </c>
      <c r="D20" s="8">
        <v>85500</v>
      </c>
      <c r="E20" s="8"/>
      <c r="F20" s="8">
        <v>85500</v>
      </c>
      <c r="G20" s="8"/>
      <c r="H20" s="8"/>
      <c r="I20" s="8"/>
    </row>
    <row r="21" spans="1:9">
      <c r="A21" s="6">
        <f t="shared" si="0"/>
        <v>21</v>
      </c>
      <c r="B21" s="7" t="s">
        <v>88</v>
      </c>
      <c r="C21" s="7" t="s">
        <v>89</v>
      </c>
      <c r="D21" s="8">
        <v>15000</v>
      </c>
      <c r="E21" s="8"/>
      <c r="F21" s="8">
        <v>15000</v>
      </c>
      <c r="G21" s="8"/>
      <c r="H21" s="8"/>
      <c r="I21" s="8"/>
    </row>
    <row r="22" spans="1:9">
      <c r="A22" s="6">
        <f t="shared" si="0"/>
        <v>22</v>
      </c>
      <c r="B22" s="7" t="s">
        <v>90</v>
      </c>
      <c r="C22" s="7" t="s">
        <v>91</v>
      </c>
      <c r="D22" s="8">
        <v>15000</v>
      </c>
      <c r="E22" s="8"/>
      <c r="F22" s="8">
        <v>15000</v>
      </c>
      <c r="G22" s="8"/>
      <c r="H22" s="8"/>
      <c r="I22" s="8"/>
    </row>
    <row r="23" spans="1:9">
      <c r="A23" s="6">
        <f t="shared" si="0"/>
        <v>23</v>
      </c>
      <c r="B23" s="7" t="s">
        <v>92</v>
      </c>
      <c r="C23" s="7" t="s">
        <v>91</v>
      </c>
      <c r="D23" s="8">
        <v>15000</v>
      </c>
      <c r="E23" s="8"/>
      <c r="F23" s="8">
        <v>15000</v>
      </c>
      <c r="G23" s="8"/>
      <c r="H23" s="8"/>
      <c r="I23" s="8"/>
    </row>
    <row r="24" spans="1:9">
      <c r="A24" s="6">
        <f t="shared" si="0"/>
        <v>24</v>
      </c>
      <c r="B24" s="7" t="s">
        <v>93</v>
      </c>
      <c r="C24" s="7" t="s">
        <v>94</v>
      </c>
      <c r="D24" s="8">
        <v>1832500</v>
      </c>
      <c r="E24" s="8">
        <v>1498300</v>
      </c>
      <c r="F24" s="8">
        <v>334200</v>
      </c>
      <c r="G24" s="8"/>
      <c r="H24" s="8"/>
      <c r="I24" s="8"/>
    </row>
    <row r="25" spans="1:9">
      <c r="A25" s="6">
        <f t="shared" si="0"/>
        <v>25</v>
      </c>
      <c r="B25" s="7" t="s">
        <v>95</v>
      </c>
      <c r="C25" s="7" t="s">
        <v>96</v>
      </c>
      <c r="D25" s="8">
        <v>1498300</v>
      </c>
      <c r="E25" s="8">
        <v>1498300</v>
      </c>
      <c r="F25" s="8"/>
      <c r="G25" s="8"/>
      <c r="H25" s="8"/>
      <c r="I25" s="8"/>
    </row>
    <row r="26" spans="1:9">
      <c r="A26" s="6">
        <f t="shared" si="0"/>
        <v>26</v>
      </c>
      <c r="B26" s="7" t="s">
        <v>97</v>
      </c>
      <c r="C26" s="7" t="s">
        <v>98</v>
      </c>
      <c r="D26" s="8">
        <v>325400</v>
      </c>
      <c r="E26" s="8">
        <v>325400</v>
      </c>
      <c r="F26" s="8"/>
      <c r="G26" s="8"/>
      <c r="H26" s="8"/>
      <c r="I26" s="8"/>
    </row>
    <row r="27" spans="1:9">
      <c r="A27" s="6">
        <f t="shared" si="0"/>
        <v>27</v>
      </c>
      <c r="B27" s="7" t="s">
        <v>99</v>
      </c>
      <c r="C27" s="7" t="s">
        <v>100</v>
      </c>
      <c r="D27" s="8">
        <v>80300</v>
      </c>
      <c r="E27" s="8">
        <v>80300</v>
      </c>
      <c r="F27" s="8"/>
      <c r="G27" s="8"/>
      <c r="H27" s="8"/>
      <c r="I27" s="8"/>
    </row>
    <row r="28" spans="1:9">
      <c r="A28" s="6">
        <f t="shared" si="0"/>
        <v>28</v>
      </c>
      <c r="B28" s="7" t="s">
        <v>101</v>
      </c>
      <c r="C28" s="7" t="s">
        <v>102</v>
      </c>
      <c r="D28" s="8">
        <v>822300</v>
      </c>
      <c r="E28" s="8">
        <v>822300</v>
      </c>
      <c r="F28" s="8"/>
      <c r="G28" s="8"/>
      <c r="H28" s="8"/>
      <c r="I28" s="8"/>
    </row>
    <row r="29" spans="1:9">
      <c r="A29" s="6">
        <f t="shared" si="0"/>
        <v>29</v>
      </c>
      <c r="B29" s="7" t="s">
        <v>103</v>
      </c>
      <c r="C29" s="7" t="s">
        <v>104</v>
      </c>
      <c r="D29" s="8">
        <v>270300</v>
      </c>
      <c r="E29" s="8">
        <v>270300</v>
      </c>
      <c r="F29" s="8"/>
      <c r="G29" s="8"/>
      <c r="H29" s="8"/>
      <c r="I29" s="8"/>
    </row>
    <row r="30" spans="1:9">
      <c r="A30" s="6">
        <f t="shared" si="0"/>
        <v>30</v>
      </c>
      <c r="B30" s="7" t="s">
        <v>105</v>
      </c>
      <c r="C30" s="7" t="s">
        <v>106</v>
      </c>
      <c r="D30" s="8">
        <v>334200</v>
      </c>
      <c r="E30" s="8"/>
      <c r="F30" s="8">
        <v>334200</v>
      </c>
      <c r="G30" s="8"/>
      <c r="H30" s="8"/>
      <c r="I30" s="8"/>
    </row>
    <row r="31" spans="1:9">
      <c r="A31" s="6">
        <f t="shared" si="0"/>
        <v>31</v>
      </c>
      <c r="B31" s="7" t="s">
        <v>107</v>
      </c>
      <c r="C31" s="7" t="s">
        <v>108</v>
      </c>
      <c r="D31" s="8">
        <v>334200</v>
      </c>
      <c r="E31" s="8"/>
      <c r="F31" s="8">
        <v>334200</v>
      </c>
      <c r="G31" s="8"/>
      <c r="H31" s="8"/>
      <c r="I31" s="8"/>
    </row>
    <row r="32" spans="1:9">
      <c r="A32" s="6">
        <f t="shared" si="0"/>
        <v>32</v>
      </c>
      <c r="B32" s="7" t="s">
        <v>109</v>
      </c>
      <c r="C32" s="7" t="s">
        <v>110</v>
      </c>
      <c r="D32" s="8">
        <v>438000</v>
      </c>
      <c r="E32" s="8">
        <v>438000</v>
      </c>
      <c r="F32" s="8"/>
      <c r="G32" s="8"/>
      <c r="H32" s="8"/>
      <c r="I32" s="8"/>
    </row>
    <row r="33" spans="1:9">
      <c r="A33" s="6">
        <f t="shared" si="0"/>
        <v>33</v>
      </c>
      <c r="B33" s="7" t="s">
        <v>111</v>
      </c>
      <c r="C33" s="7" t="s">
        <v>112</v>
      </c>
      <c r="D33" s="8">
        <v>438000</v>
      </c>
      <c r="E33" s="8">
        <v>438000</v>
      </c>
      <c r="F33" s="8"/>
      <c r="G33" s="8"/>
      <c r="H33" s="8"/>
      <c r="I33" s="8"/>
    </row>
    <row r="34" spans="1:9">
      <c r="A34" s="6">
        <f t="shared" si="0"/>
        <v>34</v>
      </c>
      <c r="B34" s="7" t="s">
        <v>113</v>
      </c>
      <c r="C34" s="7" t="s">
        <v>114</v>
      </c>
      <c r="D34" s="8">
        <v>438000</v>
      </c>
      <c r="E34" s="8">
        <v>438000</v>
      </c>
      <c r="F34" s="8"/>
      <c r="G34" s="8"/>
      <c r="H34" s="8"/>
      <c r="I34" s="8"/>
    </row>
    <row r="35" spans="1:9">
      <c r="A35" s="6">
        <f t="shared" si="0"/>
        <v>35</v>
      </c>
      <c r="B35" s="7" t="s">
        <v>115</v>
      </c>
      <c r="C35" s="7" t="s">
        <v>116</v>
      </c>
      <c r="D35" s="8">
        <v>170000</v>
      </c>
      <c r="E35" s="8"/>
      <c r="F35" s="8">
        <v>170000</v>
      </c>
      <c r="G35" s="8"/>
      <c r="H35" s="8"/>
      <c r="I35" s="8"/>
    </row>
    <row r="36" spans="1:9">
      <c r="A36" s="6">
        <f t="shared" si="0"/>
        <v>36</v>
      </c>
      <c r="B36" s="7" t="s">
        <v>117</v>
      </c>
      <c r="C36" s="7" t="s">
        <v>118</v>
      </c>
      <c r="D36" s="8">
        <v>170000</v>
      </c>
      <c r="E36" s="8"/>
      <c r="F36" s="8">
        <v>170000</v>
      </c>
      <c r="G36" s="8"/>
      <c r="H36" s="8"/>
      <c r="I36" s="8"/>
    </row>
    <row r="37" spans="1:9">
      <c r="A37" s="6">
        <f t="shared" si="0"/>
        <v>37</v>
      </c>
      <c r="B37" s="7" t="s">
        <v>119</v>
      </c>
      <c r="C37" s="7" t="s">
        <v>120</v>
      </c>
      <c r="D37" s="8">
        <v>170000</v>
      </c>
      <c r="E37" s="8"/>
      <c r="F37" s="8">
        <v>170000</v>
      </c>
      <c r="G37" s="8"/>
      <c r="H37" s="8"/>
      <c r="I37" s="8"/>
    </row>
    <row r="38" spans="1:9">
      <c r="A38" s="6">
        <f t="shared" si="0"/>
        <v>38</v>
      </c>
      <c r="B38" s="7" t="s">
        <v>121</v>
      </c>
      <c r="C38" s="7" t="s">
        <v>122</v>
      </c>
      <c r="D38" s="8">
        <v>11756747.63</v>
      </c>
      <c r="E38" s="8"/>
      <c r="F38" s="8">
        <v>11756747.63</v>
      </c>
      <c r="G38" s="8"/>
      <c r="H38" s="8"/>
      <c r="I38" s="8"/>
    </row>
    <row r="39" spans="1:9">
      <c r="A39" s="6">
        <f t="shared" si="0"/>
        <v>39</v>
      </c>
      <c r="B39" s="7" t="s">
        <v>123</v>
      </c>
      <c r="C39" s="7" t="s">
        <v>124</v>
      </c>
      <c r="D39" s="8">
        <v>10387538.63</v>
      </c>
      <c r="E39" s="8"/>
      <c r="F39" s="8">
        <v>10387538.63</v>
      </c>
      <c r="G39" s="8"/>
      <c r="H39" s="8"/>
      <c r="I39" s="8"/>
    </row>
    <row r="40" spans="1:9">
      <c r="A40" s="6">
        <f t="shared" si="0"/>
        <v>40</v>
      </c>
      <c r="B40" s="7" t="s">
        <v>125</v>
      </c>
      <c r="C40" s="7" t="s">
        <v>126</v>
      </c>
      <c r="D40" s="8">
        <v>10387538.63</v>
      </c>
      <c r="E40" s="8"/>
      <c r="F40" s="8">
        <v>10387538.63</v>
      </c>
      <c r="G40" s="8"/>
      <c r="H40" s="8"/>
      <c r="I40" s="8"/>
    </row>
    <row r="41" spans="1:9">
      <c r="A41" s="6">
        <f t="shared" si="0"/>
        <v>41</v>
      </c>
      <c r="B41" s="7" t="s">
        <v>127</v>
      </c>
      <c r="C41" s="7" t="s">
        <v>128</v>
      </c>
      <c r="D41" s="8">
        <v>180009</v>
      </c>
      <c r="E41" s="8"/>
      <c r="F41" s="8">
        <v>180009</v>
      </c>
      <c r="G41" s="8"/>
      <c r="H41" s="8"/>
      <c r="I41" s="8"/>
    </row>
    <row r="42" spans="1:9">
      <c r="A42" s="6">
        <f t="shared" si="0"/>
        <v>42</v>
      </c>
      <c r="B42" s="7" t="s">
        <v>129</v>
      </c>
      <c r="C42" s="7" t="s">
        <v>130</v>
      </c>
      <c r="D42" s="8">
        <v>180009</v>
      </c>
      <c r="E42" s="8"/>
      <c r="F42" s="8">
        <v>180009</v>
      </c>
      <c r="G42" s="8"/>
      <c r="H42" s="8"/>
      <c r="I42" s="8"/>
    </row>
    <row r="43" spans="1:9">
      <c r="A43" s="6">
        <f t="shared" si="0"/>
        <v>43</v>
      </c>
      <c r="B43" s="7" t="s">
        <v>131</v>
      </c>
      <c r="C43" s="7" t="s">
        <v>132</v>
      </c>
      <c r="D43" s="8">
        <v>1189200</v>
      </c>
      <c r="E43" s="8"/>
      <c r="F43" s="8">
        <v>1189200</v>
      </c>
      <c r="G43" s="8"/>
      <c r="H43" s="8"/>
      <c r="I43" s="8"/>
    </row>
    <row r="44" spans="1:9">
      <c r="A44" s="6">
        <f t="shared" si="0"/>
        <v>44</v>
      </c>
      <c r="B44" s="7" t="s">
        <v>133</v>
      </c>
      <c r="C44" s="7" t="s">
        <v>134</v>
      </c>
      <c r="D44" s="8">
        <v>1189200</v>
      </c>
      <c r="E44" s="8"/>
      <c r="F44" s="8">
        <v>1189200</v>
      </c>
      <c r="G44" s="8"/>
      <c r="H44" s="8"/>
      <c r="I44" s="8"/>
    </row>
    <row r="45" spans="1:9">
      <c r="A45" s="6">
        <f t="shared" si="0"/>
        <v>45</v>
      </c>
      <c r="B45" s="7" t="s">
        <v>135</v>
      </c>
      <c r="C45" s="7" t="s">
        <v>136</v>
      </c>
      <c r="D45" s="8">
        <v>129600</v>
      </c>
      <c r="E45" s="8"/>
      <c r="F45" s="8">
        <v>129600</v>
      </c>
      <c r="G45" s="8"/>
      <c r="H45" s="8"/>
      <c r="I45" s="8"/>
    </row>
    <row r="46" spans="1:9">
      <c r="A46" s="6">
        <f t="shared" si="0"/>
        <v>46</v>
      </c>
      <c r="B46" s="7" t="s">
        <v>137</v>
      </c>
      <c r="C46" s="7" t="s">
        <v>138</v>
      </c>
      <c r="D46" s="8">
        <v>129600</v>
      </c>
      <c r="E46" s="8"/>
      <c r="F46" s="8">
        <v>129600</v>
      </c>
      <c r="G46" s="8"/>
      <c r="H46" s="8"/>
      <c r="I46" s="8"/>
    </row>
    <row r="47" spans="1:9">
      <c r="A47" s="6">
        <f t="shared" si="0"/>
        <v>47</v>
      </c>
      <c r="B47" s="7" t="s">
        <v>139</v>
      </c>
      <c r="C47" s="7" t="s">
        <v>68</v>
      </c>
      <c r="D47" s="8">
        <v>129600</v>
      </c>
      <c r="E47" s="8"/>
      <c r="F47" s="8">
        <v>129600</v>
      </c>
      <c r="G47" s="8"/>
      <c r="H47" s="8"/>
      <c r="I47" s="8"/>
    </row>
    <row r="48" spans="1:9">
      <c r="A48" s="6">
        <f t="shared" si="0"/>
        <v>48</v>
      </c>
      <c r="B48" s="7" t="s">
        <v>140</v>
      </c>
      <c r="C48" s="7" t="s">
        <v>141</v>
      </c>
      <c r="D48" s="8">
        <v>616800</v>
      </c>
      <c r="E48" s="8">
        <v>616800</v>
      </c>
      <c r="F48" s="8"/>
      <c r="G48" s="8"/>
      <c r="H48" s="8"/>
      <c r="I48" s="8"/>
    </row>
    <row r="49" spans="1:9">
      <c r="A49" s="6">
        <f t="shared" si="0"/>
        <v>49</v>
      </c>
      <c r="B49" s="7" t="s">
        <v>142</v>
      </c>
      <c r="C49" s="7" t="s">
        <v>143</v>
      </c>
      <c r="D49" s="8">
        <v>616800</v>
      </c>
      <c r="E49" s="8">
        <v>616800</v>
      </c>
      <c r="F49" s="8"/>
      <c r="G49" s="8"/>
      <c r="H49" s="8"/>
      <c r="I49" s="8"/>
    </row>
    <row r="50" spans="1:9">
      <c r="A50" s="6">
        <f t="shared" si="0"/>
        <v>50</v>
      </c>
      <c r="B50" s="7" t="s">
        <v>144</v>
      </c>
      <c r="C50" s="7" t="s">
        <v>145</v>
      </c>
      <c r="D50" s="8">
        <v>616800</v>
      </c>
      <c r="E50" s="8">
        <v>616800</v>
      </c>
      <c r="F50" s="8"/>
      <c r="G50" s="8"/>
      <c r="H50" s="8"/>
      <c r="I50" s="8"/>
    </row>
    <row r="51" spans="1:9">
      <c r="A51" s="6">
        <f t="shared" si="0"/>
        <v>51</v>
      </c>
      <c r="B51" s="7" t="s">
        <v>146</v>
      </c>
      <c r="C51" s="7" t="s">
        <v>147</v>
      </c>
      <c r="D51" s="8">
        <v>15840</v>
      </c>
      <c r="E51" s="8"/>
      <c r="F51" s="8">
        <v>15840</v>
      </c>
      <c r="G51" s="8"/>
      <c r="H51" s="8"/>
      <c r="I51" s="8"/>
    </row>
    <row r="52" spans="1:9">
      <c r="A52" s="6">
        <f t="shared" si="0"/>
        <v>52</v>
      </c>
      <c r="B52" s="7" t="s">
        <v>148</v>
      </c>
      <c r="C52" s="7" t="s">
        <v>149</v>
      </c>
      <c r="D52" s="8">
        <v>12000</v>
      </c>
      <c r="E52" s="8"/>
      <c r="F52" s="8">
        <v>12000</v>
      </c>
      <c r="G52" s="8"/>
      <c r="H52" s="8"/>
      <c r="I52" s="8"/>
    </row>
    <row r="53" spans="1:9">
      <c r="A53" s="6">
        <f t="shared" si="0"/>
        <v>53</v>
      </c>
      <c r="B53" s="7" t="s">
        <v>150</v>
      </c>
      <c r="C53" s="7" t="s">
        <v>151</v>
      </c>
      <c r="D53" s="8">
        <v>12000</v>
      </c>
      <c r="E53" s="8"/>
      <c r="F53" s="8">
        <v>12000</v>
      </c>
      <c r="G53" s="8"/>
      <c r="H53" s="8"/>
      <c r="I53" s="8"/>
    </row>
    <row r="54" spans="1:9">
      <c r="A54" s="6">
        <f t="shared" si="0"/>
        <v>54</v>
      </c>
      <c r="B54" s="7" t="s">
        <v>152</v>
      </c>
      <c r="C54" s="7" t="s">
        <v>153</v>
      </c>
      <c r="D54" s="8">
        <v>3840</v>
      </c>
      <c r="E54" s="8"/>
      <c r="F54" s="8">
        <v>3840</v>
      </c>
      <c r="G54" s="8"/>
      <c r="H54" s="8"/>
      <c r="I54" s="8"/>
    </row>
    <row r="55" spans="1:9">
      <c r="A55" s="6">
        <f t="shared" si="0"/>
        <v>55</v>
      </c>
      <c r="B55" s="7" t="s">
        <v>154</v>
      </c>
      <c r="C55" s="7" t="s">
        <v>155</v>
      </c>
      <c r="D55" s="8">
        <v>3840</v>
      </c>
      <c r="E55" s="8"/>
      <c r="F55" s="8">
        <v>3840</v>
      </c>
      <c r="G55" s="8"/>
      <c r="H55" s="8"/>
      <c r="I55" s="8"/>
    </row>
  </sheetData>
  <mergeCells count="9">
    <mergeCell ref="A1:I1"/>
    <mergeCell ref="A2:E2"/>
    <mergeCell ref="F2:G2"/>
    <mergeCell ref="H2:I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workbookViewId="0">
      <selection activeCell="K33" sqref="K33"/>
    </sheetView>
  </sheetViews>
  <sheetFormatPr defaultColWidth="9" defaultRowHeight="13.5" outlineLevelCol="7"/>
  <cols>
    <col min="1" max="1" width="6.26666666666667" customWidth="1"/>
    <col min="2" max="2" width="14.3666666666667" customWidth="1"/>
    <col min="3" max="3" width="25" customWidth="1"/>
    <col min="4" max="4" width="20" customWidth="1"/>
    <col min="5" max="7" width="10" customWidth="1"/>
    <col min="8" max="8" width="20" customWidth="1"/>
  </cols>
  <sheetData>
    <row r="1" ht="45.75" customHeight="1" spans="1:8">
      <c r="A1" s="1" t="s">
        <v>162</v>
      </c>
      <c r="B1" s="2"/>
      <c r="C1" s="2"/>
      <c r="D1" s="2"/>
      <c r="E1" s="3"/>
      <c r="F1" s="2"/>
      <c r="G1" s="2"/>
      <c r="H1" s="2"/>
    </row>
    <row r="2" ht="23.25" customHeight="1" spans="1:8">
      <c r="A2" s="4" t="s">
        <v>1</v>
      </c>
      <c r="B2" s="2"/>
      <c r="C2" s="2"/>
      <c r="D2" s="2"/>
      <c r="E2" s="4"/>
      <c r="F2" s="3" t="s">
        <v>2</v>
      </c>
      <c r="G2" s="2"/>
      <c r="H2" s="3" t="s">
        <v>3</v>
      </c>
    </row>
    <row r="3" ht="23.25" customHeight="1" spans="1:8">
      <c r="A3" s="5" t="s">
        <v>4</v>
      </c>
      <c r="B3" s="5" t="s">
        <v>158</v>
      </c>
      <c r="C3" s="5"/>
      <c r="D3" s="5" t="s">
        <v>57</v>
      </c>
      <c r="E3" s="5" t="s">
        <v>159</v>
      </c>
      <c r="F3" s="5"/>
      <c r="G3" s="5"/>
      <c r="H3" s="5" t="s">
        <v>160</v>
      </c>
    </row>
    <row r="4" ht="23.25" customHeight="1" spans="1:8">
      <c r="A4" s="5"/>
      <c r="B4" s="5" t="s">
        <v>59</v>
      </c>
      <c r="C4" s="5" t="s">
        <v>60</v>
      </c>
      <c r="D4" s="5" t="s">
        <v>161</v>
      </c>
      <c r="E4" s="5" t="s">
        <v>61</v>
      </c>
      <c r="F4" s="5" t="s">
        <v>163</v>
      </c>
      <c r="G4" s="5" t="s">
        <v>164</v>
      </c>
      <c r="H4" s="5" t="s">
        <v>161</v>
      </c>
    </row>
    <row r="5" ht="23.25" customHeight="1" spans="1:8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f t="shared" ref="A6:A55" si="0">ROW()</f>
        <v>6</v>
      </c>
      <c r="B6" s="7"/>
      <c r="C6" s="7" t="s">
        <v>57</v>
      </c>
      <c r="D6" s="8">
        <v>26110087.63</v>
      </c>
      <c r="E6" s="8">
        <v>12588400</v>
      </c>
      <c r="F6" s="8">
        <v>11510900</v>
      </c>
      <c r="G6" s="8">
        <v>1077500</v>
      </c>
      <c r="H6" s="8">
        <v>13521687.63</v>
      </c>
    </row>
    <row r="7" spans="1:8">
      <c r="A7" s="6">
        <f t="shared" si="0"/>
        <v>7</v>
      </c>
      <c r="B7" s="7" t="s">
        <v>63</v>
      </c>
      <c r="C7" s="7" t="s">
        <v>64</v>
      </c>
      <c r="D7" s="8">
        <v>11050100</v>
      </c>
      <c r="E7" s="8">
        <v>10035300</v>
      </c>
      <c r="F7" s="8">
        <v>9001800</v>
      </c>
      <c r="G7" s="8">
        <v>1033500</v>
      </c>
      <c r="H7" s="8">
        <v>1014800</v>
      </c>
    </row>
    <row r="8" spans="1:8">
      <c r="A8" s="6">
        <f t="shared" si="0"/>
        <v>8</v>
      </c>
      <c r="B8" s="7" t="s">
        <v>65</v>
      </c>
      <c r="C8" s="7" t="s">
        <v>66</v>
      </c>
      <c r="D8" s="8">
        <v>30000</v>
      </c>
      <c r="E8" s="8"/>
      <c r="F8" s="8"/>
      <c r="G8" s="8"/>
      <c r="H8" s="8">
        <v>30000</v>
      </c>
    </row>
    <row r="9" spans="1:8">
      <c r="A9" s="6">
        <f t="shared" si="0"/>
        <v>9</v>
      </c>
      <c r="B9" s="7" t="s">
        <v>67</v>
      </c>
      <c r="C9" s="7" t="s">
        <v>68</v>
      </c>
      <c r="D9" s="8">
        <v>30000</v>
      </c>
      <c r="E9" s="8"/>
      <c r="F9" s="8"/>
      <c r="G9" s="8"/>
      <c r="H9" s="8">
        <v>30000</v>
      </c>
    </row>
    <row r="10" spans="1:8">
      <c r="A10" s="6">
        <f t="shared" si="0"/>
        <v>10</v>
      </c>
      <c r="B10" s="7" t="s">
        <v>69</v>
      </c>
      <c r="C10" s="7" t="s">
        <v>70</v>
      </c>
      <c r="D10" s="8">
        <v>10956100</v>
      </c>
      <c r="E10" s="8">
        <v>10035300</v>
      </c>
      <c r="F10" s="8">
        <v>9001800</v>
      </c>
      <c r="G10" s="8">
        <v>1033500</v>
      </c>
      <c r="H10" s="8">
        <v>920800</v>
      </c>
    </row>
    <row r="11" spans="1:8">
      <c r="A11" s="6">
        <f t="shared" si="0"/>
        <v>11</v>
      </c>
      <c r="B11" s="7" t="s">
        <v>71</v>
      </c>
      <c r="C11" s="7" t="s">
        <v>72</v>
      </c>
      <c r="D11" s="8">
        <v>3930700</v>
      </c>
      <c r="E11" s="8">
        <v>3930700</v>
      </c>
      <c r="F11" s="8">
        <v>3264200</v>
      </c>
      <c r="G11" s="8">
        <v>666500</v>
      </c>
      <c r="H11" s="8"/>
    </row>
    <row r="12" spans="1:8">
      <c r="A12" s="6">
        <f t="shared" si="0"/>
        <v>12</v>
      </c>
      <c r="B12" s="7" t="s">
        <v>73</v>
      </c>
      <c r="C12" s="7" t="s">
        <v>68</v>
      </c>
      <c r="D12" s="8">
        <v>920800</v>
      </c>
      <c r="E12" s="8"/>
      <c r="F12" s="8"/>
      <c r="G12" s="8"/>
      <c r="H12" s="8">
        <v>920800</v>
      </c>
    </row>
    <row r="13" spans="1:8">
      <c r="A13" s="6">
        <f t="shared" si="0"/>
        <v>13</v>
      </c>
      <c r="B13" s="7" t="s">
        <v>74</v>
      </c>
      <c r="C13" s="7" t="s">
        <v>75</v>
      </c>
      <c r="D13" s="8">
        <v>6104600</v>
      </c>
      <c r="E13" s="8">
        <v>6104600</v>
      </c>
      <c r="F13" s="8">
        <v>5737600</v>
      </c>
      <c r="G13" s="8">
        <v>367000</v>
      </c>
      <c r="H13" s="8"/>
    </row>
    <row r="14" spans="1:8">
      <c r="A14" s="6">
        <f t="shared" si="0"/>
        <v>14</v>
      </c>
      <c r="B14" s="7" t="s">
        <v>76</v>
      </c>
      <c r="C14" s="7" t="s">
        <v>77</v>
      </c>
      <c r="D14" s="8">
        <v>44000</v>
      </c>
      <c r="E14" s="8"/>
      <c r="F14" s="8"/>
      <c r="G14" s="8"/>
      <c r="H14" s="8">
        <v>44000</v>
      </c>
    </row>
    <row r="15" spans="1:8">
      <c r="A15" s="6">
        <f t="shared" si="0"/>
        <v>15</v>
      </c>
      <c r="B15" s="7" t="s">
        <v>78</v>
      </c>
      <c r="C15" s="7" t="s">
        <v>72</v>
      </c>
      <c r="D15" s="8">
        <v>44000</v>
      </c>
      <c r="E15" s="8"/>
      <c r="F15" s="8"/>
      <c r="G15" s="8"/>
      <c r="H15" s="8">
        <v>44000</v>
      </c>
    </row>
    <row r="16" spans="1:8">
      <c r="A16" s="6">
        <f t="shared" si="0"/>
        <v>16</v>
      </c>
      <c r="B16" s="7" t="s">
        <v>79</v>
      </c>
      <c r="C16" s="7" t="s">
        <v>80</v>
      </c>
      <c r="D16" s="8">
        <v>20000</v>
      </c>
      <c r="E16" s="8"/>
      <c r="F16" s="8"/>
      <c r="G16" s="8"/>
      <c r="H16" s="8">
        <v>20000</v>
      </c>
    </row>
    <row r="17" spans="1:8">
      <c r="A17" s="6">
        <f t="shared" si="0"/>
        <v>17</v>
      </c>
      <c r="B17" s="7" t="s">
        <v>81</v>
      </c>
      <c r="C17" s="7" t="s">
        <v>68</v>
      </c>
      <c r="D17" s="8">
        <v>20000</v>
      </c>
      <c r="E17" s="8"/>
      <c r="F17" s="8"/>
      <c r="G17" s="8"/>
      <c r="H17" s="8">
        <v>20000</v>
      </c>
    </row>
    <row r="18" spans="1:8">
      <c r="A18" s="6">
        <f t="shared" si="0"/>
        <v>18</v>
      </c>
      <c r="B18" s="7" t="s">
        <v>82</v>
      </c>
      <c r="C18" s="7" t="s">
        <v>83</v>
      </c>
      <c r="D18" s="8">
        <v>85500</v>
      </c>
      <c r="E18" s="8"/>
      <c r="F18" s="8"/>
      <c r="G18" s="8"/>
      <c r="H18" s="8">
        <v>85500</v>
      </c>
    </row>
    <row r="19" spans="1:8">
      <c r="A19" s="6">
        <f t="shared" si="0"/>
        <v>19</v>
      </c>
      <c r="B19" s="7" t="s">
        <v>84</v>
      </c>
      <c r="C19" s="7" t="s">
        <v>85</v>
      </c>
      <c r="D19" s="8">
        <v>85500</v>
      </c>
      <c r="E19" s="8"/>
      <c r="F19" s="8"/>
      <c r="G19" s="8"/>
      <c r="H19" s="8">
        <v>85500</v>
      </c>
    </row>
    <row r="20" spans="1:8">
      <c r="A20" s="6">
        <f t="shared" si="0"/>
        <v>20</v>
      </c>
      <c r="B20" s="7" t="s">
        <v>86</v>
      </c>
      <c r="C20" s="7" t="s">
        <v>87</v>
      </c>
      <c r="D20" s="8">
        <v>85500</v>
      </c>
      <c r="E20" s="8"/>
      <c r="F20" s="8"/>
      <c r="G20" s="8"/>
      <c r="H20" s="8">
        <v>85500</v>
      </c>
    </row>
    <row r="21" spans="1:8">
      <c r="A21" s="6">
        <f t="shared" si="0"/>
        <v>21</v>
      </c>
      <c r="B21" s="7" t="s">
        <v>88</v>
      </c>
      <c r="C21" s="7" t="s">
        <v>89</v>
      </c>
      <c r="D21" s="8">
        <v>15000</v>
      </c>
      <c r="E21" s="8"/>
      <c r="F21" s="8"/>
      <c r="G21" s="8"/>
      <c r="H21" s="8">
        <v>15000</v>
      </c>
    </row>
    <row r="22" spans="1:8">
      <c r="A22" s="6">
        <f t="shared" si="0"/>
        <v>22</v>
      </c>
      <c r="B22" s="7" t="s">
        <v>90</v>
      </c>
      <c r="C22" s="7" t="s">
        <v>91</v>
      </c>
      <c r="D22" s="8">
        <v>15000</v>
      </c>
      <c r="E22" s="8"/>
      <c r="F22" s="8"/>
      <c r="G22" s="8"/>
      <c r="H22" s="8">
        <v>15000</v>
      </c>
    </row>
    <row r="23" spans="1:8">
      <c r="A23" s="6">
        <f t="shared" si="0"/>
        <v>23</v>
      </c>
      <c r="B23" s="7" t="s">
        <v>92</v>
      </c>
      <c r="C23" s="7" t="s">
        <v>91</v>
      </c>
      <c r="D23" s="8">
        <v>15000</v>
      </c>
      <c r="E23" s="8"/>
      <c r="F23" s="8"/>
      <c r="G23" s="8"/>
      <c r="H23" s="8">
        <v>15000</v>
      </c>
    </row>
    <row r="24" spans="1:8">
      <c r="A24" s="6">
        <f t="shared" si="0"/>
        <v>24</v>
      </c>
      <c r="B24" s="7" t="s">
        <v>93</v>
      </c>
      <c r="C24" s="7" t="s">
        <v>94</v>
      </c>
      <c r="D24" s="8">
        <v>1832500</v>
      </c>
      <c r="E24" s="8">
        <v>1498300</v>
      </c>
      <c r="F24" s="8">
        <v>1454300</v>
      </c>
      <c r="G24" s="8">
        <v>44000</v>
      </c>
      <c r="H24" s="8">
        <v>334200</v>
      </c>
    </row>
    <row r="25" spans="1:8">
      <c r="A25" s="6">
        <f t="shared" si="0"/>
        <v>25</v>
      </c>
      <c r="B25" s="7" t="s">
        <v>95</v>
      </c>
      <c r="C25" s="7" t="s">
        <v>96</v>
      </c>
      <c r="D25" s="8">
        <v>1498300</v>
      </c>
      <c r="E25" s="8">
        <v>1498300</v>
      </c>
      <c r="F25" s="8">
        <v>1454300</v>
      </c>
      <c r="G25" s="8">
        <v>44000</v>
      </c>
      <c r="H25" s="8"/>
    </row>
    <row r="26" spans="1:8">
      <c r="A26" s="6">
        <f t="shared" si="0"/>
        <v>26</v>
      </c>
      <c r="B26" s="7" t="s">
        <v>97</v>
      </c>
      <c r="C26" s="7" t="s">
        <v>98</v>
      </c>
      <c r="D26" s="8">
        <v>325400</v>
      </c>
      <c r="E26" s="8">
        <v>325400</v>
      </c>
      <c r="F26" s="8">
        <v>287100</v>
      </c>
      <c r="G26" s="8">
        <v>38300</v>
      </c>
      <c r="H26" s="8"/>
    </row>
    <row r="27" spans="1:8">
      <c r="A27" s="6">
        <f t="shared" si="0"/>
        <v>27</v>
      </c>
      <c r="B27" s="7" t="s">
        <v>99</v>
      </c>
      <c r="C27" s="7" t="s">
        <v>100</v>
      </c>
      <c r="D27" s="8">
        <v>80300</v>
      </c>
      <c r="E27" s="8">
        <v>80300</v>
      </c>
      <c r="F27" s="8">
        <v>74600</v>
      </c>
      <c r="G27" s="8">
        <v>5700</v>
      </c>
      <c r="H27" s="8"/>
    </row>
    <row r="28" spans="1:8">
      <c r="A28" s="6">
        <f t="shared" si="0"/>
        <v>28</v>
      </c>
      <c r="B28" s="7" t="s">
        <v>101</v>
      </c>
      <c r="C28" s="7" t="s">
        <v>102</v>
      </c>
      <c r="D28" s="8">
        <v>822300</v>
      </c>
      <c r="E28" s="8">
        <v>822300</v>
      </c>
      <c r="F28" s="8">
        <v>822300</v>
      </c>
      <c r="G28" s="8"/>
      <c r="H28" s="8"/>
    </row>
    <row r="29" spans="1:8">
      <c r="A29" s="6">
        <f t="shared" si="0"/>
        <v>29</v>
      </c>
      <c r="B29" s="7" t="s">
        <v>103</v>
      </c>
      <c r="C29" s="7" t="s">
        <v>104</v>
      </c>
      <c r="D29" s="8">
        <v>270300</v>
      </c>
      <c r="E29" s="8">
        <v>270300</v>
      </c>
      <c r="F29" s="8">
        <v>270300</v>
      </c>
      <c r="G29" s="8"/>
      <c r="H29" s="8"/>
    </row>
    <row r="30" spans="1:8">
      <c r="A30" s="6">
        <f t="shared" si="0"/>
        <v>30</v>
      </c>
      <c r="B30" s="7" t="s">
        <v>105</v>
      </c>
      <c r="C30" s="7" t="s">
        <v>106</v>
      </c>
      <c r="D30" s="8">
        <v>334200</v>
      </c>
      <c r="E30" s="8"/>
      <c r="F30" s="8"/>
      <c r="G30" s="8"/>
      <c r="H30" s="8">
        <v>334200</v>
      </c>
    </row>
    <row r="31" spans="1:8">
      <c r="A31" s="6">
        <f t="shared" si="0"/>
        <v>31</v>
      </c>
      <c r="B31" s="7" t="s">
        <v>107</v>
      </c>
      <c r="C31" s="7" t="s">
        <v>108</v>
      </c>
      <c r="D31" s="8">
        <v>334200</v>
      </c>
      <c r="E31" s="8"/>
      <c r="F31" s="8"/>
      <c r="G31" s="8"/>
      <c r="H31" s="8">
        <v>334200</v>
      </c>
    </row>
    <row r="32" spans="1:8">
      <c r="A32" s="6">
        <f t="shared" si="0"/>
        <v>32</v>
      </c>
      <c r="B32" s="7" t="s">
        <v>109</v>
      </c>
      <c r="C32" s="7" t="s">
        <v>110</v>
      </c>
      <c r="D32" s="8">
        <v>438000</v>
      </c>
      <c r="E32" s="8">
        <v>438000</v>
      </c>
      <c r="F32" s="8">
        <v>438000</v>
      </c>
      <c r="G32" s="8"/>
      <c r="H32" s="8"/>
    </row>
    <row r="33" spans="1:8">
      <c r="A33" s="6">
        <f t="shared" si="0"/>
        <v>33</v>
      </c>
      <c r="B33" s="7" t="s">
        <v>111</v>
      </c>
      <c r="C33" s="7" t="s">
        <v>112</v>
      </c>
      <c r="D33" s="8">
        <v>438000</v>
      </c>
      <c r="E33" s="8">
        <v>438000</v>
      </c>
      <c r="F33" s="8">
        <v>438000</v>
      </c>
      <c r="G33" s="8"/>
      <c r="H33" s="8"/>
    </row>
    <row r="34" spans="1:8">
      <c r="A34" s="6">
        <f t="shared" si="0"/>
        <v>34</v>
      </c>
      <c r="B34" s="7" t="s">
        <v>113</v>
      </c>
      <c r="C34" s="7" t="s">
        <v>114</v>
      </c>
      <c r="D34" s="8">
        <v>438000</v>
      </c>
      <c r="E34" s="8">
        <v>438000</v>
      </c>
      <c r="F34" s="8">
        <v>438000</v>
      </c>
      <c r="G34" s="8"/>
      <c r="H34" s="8"/>
    </row>
    <row r="35" spans="1:8">
      <c r="A35" s="6">
        <f t="shared" si="0"/>
        <v>35</v>
      </c>
      <c r="B35" s="7" t="s">
        <v>115</v>
      </c>
      <c r="C35" s="7" t="s">
        <v>116</v>
      </c>
      <c r="D35" s="8">
        <v>170000</v>
      </c>
      <c r="E35" s="8"/>
      <c r="F35" s="8"/>
      <c r="G35" s="8"/>
      <c r="H35" s="8">
        <v>170000</v>
      </c>
    </row>
    <row r="36" spans="1:8">
      <c r="A36" s="6">
        <f t="shared" si="0"/>
        <v>36</v>
      </c>
      <c r="B36" s="7" t="s">
        <v>117</v>
      </c>
      <c r="C36" s="7" t="s">
        <v>118</v>
      </c>
      <c r="D36" s="8">
        <v>170000</v>
      </c>
      <c r="E36" s="8"/>
      <c r="F36" s="8"/>
      <c r="G36" s="8"/>
      <c r="H36" s="8">
        <v>170000</v>
      </c>
    </row>
    <row r="37" spans="1:8">
      <c r="A37" s="6">
        <f t="shared" si="0"/>
        <v>37</v>
      </c>
      <c r="B37" s="7" t="s">
        <v>119</v>
      </c>
      <c r="C37" s="7" t="s">
        <v>120</v>
      </c>
      <c r="D37" s="8">
        <v>170000</v>
      </c>
      <c r="E37" s="8"/>
      <c r="F37" s="8"/>
      <c r="G37" s="8"/>
      <c r="H37" s="8">
        <v>170000</v>
      </c>
    </row>
    <row r="38" spans="1:8">
      <c r="A38" s="6">
        <f t="shared" si="0"/>
        <v>38</v>
      </c>
      <c r="B38" s="7" t="s">
        <v>121</v>
      </c>
      <c r="C38" s="7" t="s">
        <v>122</v>
      </c>
      <c r="D38" s="8">
        <v>11756747.63</v>
      </c>
      <c r="E38" s="8"/>
      <c r="F38" s="8"/>
      <c r="G38" s="8"/>
      <c r="H38" s="8">
        <v>11756747.63</v>
      </c>
    </row>
    <row r="39" spans="1:8">
      <c r="A39" s="6">
        <f t="shared" si="0"/>
        <v>39</v>
      </c>
      <c r="B39" s="7" t="s">
        <v>123</v>
      </c>
      <c r="C39" s="7" t="s">
        <v>124</v>
      </c>
      <c r="D39" s="8">
        <v>10387538.63</v>
      </c>
      <c r="E39" s="8"/>
      <c r="F39" s="8"/>
      <c r="G39" s="8"/>
      <c r="H39" s="8">
        <v>10387538.63</v>
      </c>
    </row>
    <row r="40" spans="1:8">
      <c r="A40" s="6">
        <f t="shared" si="0"/>
        <v>40</v>
      </c>
      <c r="B40" s="7" t="s">
        <v>125</v>
      </c>
      <c r="C40" s="7" t="s">
        <v>126</v>
      </c>
      <c r="D40" s="8">
        <v>10387538.63</v>
      </c>
      <c r="E40" s="8"/>
      <c r="F40" s="8"/>
      <c r="G40" s="8"/>
      <c r="H40" s="8">
        <v>10387538.63</v>
      </c>
    </row>
    <row r="41" spans="1:8">
      <c r="A41" s="6">
        <f t="shared" si="0"/>
        <v>41</v>
      </c>
      <c r="B41" s="7" t="s">
        <v>127</v>
      </c>
      <c r="C41" s="7" t="s">
        <v>128</v>
      </c>
      <c r="D41" s="8">
        <v>180009</v>
      </c>
      <c r="E41" s="8"/>
      <c r="F41" s="8"/>
      <c r="G41" s="8"/>
      <c r="H41" s="8">
        <v>180009</v>
      </c>
    </row>
    <row r="42" spans="1:8">
      <c r="A42" s="6">
        <f t="shared" si="0"/>
        <v>42</v>
      </c>
      <c r="B42" s="7" t="s">
        <v>129</v>
      </c>
      <c r="C42" s="7" t="s">
        <v>130</v>
      </c>
      <c r="D42" s="8">
        <v>180009</v>
      </c>
      <c r="E42" s="8"/>
      <c r="F42" s="8"/>
      <c r="G42" s="8"/>
      <c r="H42" s="8">
        <v>180009</v>
      </c>
    </row>
    <row r="43" spans="1:8">
      <c r="A43" s="6">
        <f t="shared" si="0"/>
        <v>43</v>
      </c>
      <c r="B43" s="7" t="s">
        <v>131</v>
      </c>
      <c r="C43" s="7" t="s">
        <v>132</v>
      </c>
      <c r="D43" s="8">
        <v>1189200</v>
      </c>
      <c r="E43" s="8"/>
      <c r="F43" s="8"/>
      <c r="G43" s="8"/>
      <c r="H43" s="8">
        <v>1189200</v>
      </c>
    </row>
    <row r="44" spans="1:8">
      <c r="A44" s="6">
        <f t="shared" si="0"/>
        <v>44</v>
      </c>
      <c r="B44" s="7" t="s">
        <v>133</v>
      </c>
      <c r="C44" s="7" t="s">
        <v>134</v>
      </c>
      <c r="D44" s="8">
        <v>1189200</v>
      </c>
      <c r="E44" s="8"/>
      <c r="F44" s="8"/>
      <c r="G44" s="8"/>
      <c r="H44" s="8">
        <v>1189200</v>
      </c>
    </row>
    <row r="45" spans="1:8">
      <c r="A45" s="6">
        <f t="shared" si="0"/>
        <v>45</v>
      </c>
      <c r="B45" s="7" t="s">
        <v>135</v>
      </c>
      <c r="C45" s="7" t="s">
        <v>136</v>
      </c>
      <c r="D45" s="8">
        <v>129600</v>
      </c>
      <c r="E45" s="8"/>
      <c r="F45" s="8"/>
      <c r="G45" s="8"/>
      <c r="H45" s="8">
        <v>129600</v>
      </c>
    </row>
    <row r="46" spans="1:8">
      <c r="A46" s="6">
        <f t="shared" si="0"/>
        <v>46</v>
      </c>
      <c r="B46" s="7" t="s">
        <v>137</v>
      </c>
      <c r="C46" s="7" t="s">
        <v>138</v>
      </c>
      <c r="D46" s="8">
        <v>129600</v>
      </c>
      <c r="E46" s="8"/>
      <c r="F46" s="8"/>
      <c r="G46" s="8"/>
      <c r="H46" s="8">
        <v>129600</v>
      </c>
    </row>
    <row r="47" spans="1:8">
      <c r="A47" s="6">
        <f t="shared" si="0"/>
        <v>47</v>
      </c>
      <c r="B47" s="7" t="s">
        <v>139</v>
      </c>
      <c r="C47" s="7" t="s">
        <v>68</v>
      </c>
      <c r="D47" s="8">
        <v>129600</v>
      </c>
      <c r="E47" s="8"/>
      <c r="F47" s="8"/>
      <c r="G47" s="8"/>
      <c r="H47" s="8">
        <v>129600</v>
      </c>
    </row>
    <row r="48" spans="1:8">
      <c r="A48" s="6">
        <f t="shared" si="0"/>
        <v>48</v>
      </c>
      <c r="B48" s="7" t="s">
        <v>140</v>
      </c>
      <c r="C48" s="7" t="s">
        <v>141</v>
      </c>
      <c r="D48" s="8">
        <v>616800</v>
      </c>
      <c r="E48" s="8">
        <v>616800</v>
      </c>
      <c r="F48" s="8">
        <v>616800</v>
      </c>
      <c r="G48" s="8"/>
      <c r="H48" s="8"/>
    </row>
    <row r="49" spans="1:8">
      <c r="A49" s="6">
        <f t="shared" si="0"/>
        <v>49</v>
      </c>
      <c r="B49" s="7" t="s">
        <v>142</v>
      </c>
      <c r="C49" s="7" t="s">
        <v>143</v>
      </c>
      <c r="D49" s="8">
        <v>616800</v>
      </c>
      <c r="E49" s="8">
        <v>616800</v>
      </c>
      <c r="F49" s="8">
        <v>616800</v>
      </c>
      <c r="G49" s="8"/>
      <c r="H49" s="8"/>
    </row>
    <row r="50" spans="1:8">
      <c r="A50" s="6">
        <f t="shared" si="0"/>
        <v>50</v>
      </c>
      <c r="B50" s="7" t="s">
        <v>144</v>
      </c>
      <c r="C50" s="7" t="s">
        <v>145</v>
      </c>
      <c r="D50" s="8">
        <v>616800</v>
      </c>
      <c r="E50" s="8">
        <v>616800</v>
      </c>
      <c r="F50" s="8">
        <v>616800</v>
      </c>
      <c r="G50" s="8"/>
      <c r="H50" s="8"/>
    </row>
    <row r="51" spans="1:8">
      <c r="A51" s="6">
        <f t="shared" si="0"/>
        <v>51</v>
      </c>
      <c r="B51" s="7" t="s">
        <v>146</v>
      </c>
      <c r="C51" s="7" t="s">
        <v>147</v>
      </c>
      <c r="D51" s="8">
        <v>15840</v>
      </c>
      <c r="E51" s="8"/>
      <c r="F51" s="8"/>
      <c r="G51" s="8"/>
      <c r="H51" s="8">
        <v>15840</v>
      </c>
    </row>
    <row r="52" spans="1:8">
      <c r="A52" s="6">
        <f t="shared" si="0"/>
        <v>52</v>
      </c>
      <c r="B52" s="7" t="s">
        <v>148</v>
      </c>
      <c r="C52" s="7" t="s">
        <v>149</v>
      </c>
      <c r="D52" s="8">
        <v>12000</v>
      </c>
      <c r="E52" s="8"/>
      <c r="F52" s="8"/>
      <c r="G52" s="8"/>
      <c r="H52" s="8">
        <v>12000</v>
      </c>
    </row>
    <row r="53" spans="1:8">
      <c r="A53" s="6">
        <f t="shared" si="0"/>
        <v>53</v>
      </c>
      <c r="B53" s="7" t="s">
        <v>150</v>
      </c>
      <c r="C53" s="7" t="s">
        <v>151</v>
      </c>
      <c r="D53" s="8">
        <v>12000</v>
      </c>
      <c r="E53" s="8"/>
      <c r="F53" s="8"/>
      <c r="G53" s="8"/>
      <c r="H53" s="8">
        <v>12000</v>
      </c>
    </row>
    <row r="54" spans="1:8">
      <c r="A54" s="6">
        <f t="shared" si="0"/>
        <v>54</v>
      </c>
      <c r="B54" s="7" t="s">
        <v>152</v>
      </c>
      <c r="C54" s="7" t="s">
        <v>153</v>
      </c>
      <c r="D54" s="8">
        <v>3840</v>
      </c>
      <c r="E54" s="8"/>
      <c r="F54" s="8"/>
      <c r="G54" s="8"/>
      <c r="H54" s="8">
        <v>3840</v>
      </c>
    </row>
    <row r="55" spans="1:8">
      <c r="A55" s="6">
        <f t="shared" si="0"/>
        <v>55</v>
      </c>
      <c r="B55" s="7" t="s">
        <v>154</v>
      </c>
      <c r="C55" s="7" t="s">
        <v>155</v>
      </c>
      <c r="D55" s="8">
        <v>3840</v>
      </c>
      <c r="E55" s="8"/>
      <c r="F55" s="8"/>
      <c r="G55" s="8"/>
      <c r="H55" s="8">
        <v>3840</v>
      </c>
    </row>
  </sheetData>
  <mergeCells count="8">
    <mergeCell ref="A1:H1"/>
    <mergeCell ref="A2:E2"/>
    <mergeCell ref="F2:G2"/>
    <mergeCell ref="B3:C3"/>
    <mergeCell ref="E3:G3"/>
    <mergeCell ref="A3:A4"/>
    <mergeCell ref="D3:D4"/>
    <mergeCell ref="H3:H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L2" sqref="L2"/>
    </sheetView>
  </sheetViews>
  <sheetFormatPr defaultColWidth="9" defaultRowHeight="13.5" outlineLevelCol="7"/>
  <cols>
    <col min="1" max="1" width="6.26666666666667" customWidth="1"/>
    <col min="2" max="2" width="32.45" customWidth="1"/>
    <col min="3" max="3" width="12.45" customWidth="1"/>
    <col min="4" max="4" width="32.45" customWidth="1"/>
    <col min="5" max="5" width="12.45" customWidth="1"/>
    <col min="6" max="6" width="23" customWidth="1"/>
    <col min="7" max="7" width="21.625" customWidth="1"/>
    <col min="8" max="8" width="25" customWidth="1"/>
  </cols>
  <sheetData>
    <row r="1" ht="33.75" customHeight="1" spans="1:8">
      <c r="A1" s="1" t="s">
        <v>165</v>
      </c>
      <c r="B1" s="2"/>
      <c r="C1" s="2"/>
      <c r="D1" s="2"/>
      <c r="E1" s="2"/>
      <c r="F1" s="2"/>
      <c r="G1" s="3"/>
      <c r="H1" s="2"/>
    </row>
    <row r="2" ht="27" customHeight="1" spans="1:8">
      <c r="A2" s="4" t="s">
        <v>1</v>
      </c>
      <c r="B2" s="2"/>
      <c r="C2" s="2"/>
      <c r="D2" s="2"/>
      <c r="E2" s="3" t="s">
        <v>2</v>
      </c>
      <c r="F2" s="2"/>
      <c r="G2" s="3" t="s">
        <v>3</v>
      </c>
      <c r="H2" s="2"/>
    </row>
    <row r="3" ht="27" customHeight="1" spans="1:8">
      <c r="A3" s="5" t="s">
        <v>4</v>
      </c>
      <c r="B3" s="5" t="s">
        <v>5</v>
      </c>
      <c r="C3" s="5"/>
      <c r="D3" s="5" t="s">
        <v>6</v>
      </c>
      <c r="E3" s="5"/>
      <c r="F3" s="5"/>
      <c r="G3" s="5"/>
      <c r="H3" s="5"/>
    </row>
    <row r="4" ht="27" customHeight="1" spans="1:8">
      <c r="A4" s="5"/>
      <c r="B4" s="5" t="s">
        <v>7</v>
      </c>
      <c r="C4" s="5" t="s">
        <v>166</v>
      </c>
      <c r="D4" s="5" t="s">
        <v>7</v>
      </c>
      <c r="E4" s="5" t="s">
        <v>57</v>
      </c>
      <c r="F4" s="5" t="s">
        <v>167</v>
      </c>
      <c r="G4" s="5" t="s">
        <v>168</v>
      </c>
      <c r="H4" s="5" t="s">
        <v>169</v>
      </c>
    </row>
    <row r="5" ht="27" customHeight="1" spans="1:8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</row>
    <row r="6" spans="1:8">
      <c r="A6" s="6">
        <f t="shared" ref="A6:A41" si="0">ROW()</f>
        <v>6</v>
      </c>
      <c r="B6" s="11" t="s">
        <v>170</v>
      </c>
      <c r="C6" s="12">
        <v>26110087.63</v>
      </c>
      <c r="D6" s="11" t="s">
        <v>11</v>
      </c>
      <c r="E6" s="12">
        <v>11050100</v>
      </c>
      <c r="F6" s="12">
        <v>11050100</v>
      </c>
      <c r="G6" s="12"/>
      <c r="H6" s="12"/>
    </row>
    <row r="7" spans="1:8">
      <c r="A7" s="6">
        <f t="shared" si="0"/>
        <v>7</v>
      </c>
      <c r="B7" s="11" t="s">
        <v>171</v>
      </c>
      <c r="C7" s="12"/>
      <c r="D7" s="11" t="s">
        <v>13</v>
      </c>
      <c r="E7" s="12"/>
      <c r="F7" s="12"/>
      <c r="G7" s="12"/>
      <c r="H7" s="12"/>
    </row>
    <row r="8" spans="1:8">
      <c r="A8" s="6">
        <f t="shared" si="0"/>
        <v>8</v>
      </c>
      <c r="B8" s="11" t="s">
        <v>172</v>
      </c>
      <c r="C8" s="12"/>
      <c r="D8" s="11" t="s">
        <v>15</v>
      </c>
      <c r="E8" s="12"/>
      <c r="F8" s="12"/>
      <c r="G8" s="12"/>
      <c r="H8" s="12"/>
    </row>
    <row r="9" spans="1:8">
      <c r="A9" s="6">
        <f t="shared" si="0"/>
        <v>9</v>
      </c>
      <c r="B9" s="11"/>
      <c r="C9" s="12"/>
      <c r="D9" s="11" t="s">
        <v>17</v>
      </c>
      <c r="E9" s="12">
        <v>85500</v>
      </c>
      <c r="F9" s="12">
        <v>85500</v>
      </c>
      <c r="G9" s="12"/>
      <c r="H9" s="12"/>
    </row>
    <row r="10" spans="1:8">
      <c r="A10" s="6">
        <f t="shared" si="0"/>
        <v>10</v>
      </c>
      <c r="B10" s="11"/>
      <c r="C10" s="12"/>
      <c r="D10" s="11" t="s">
        <v>19</v>
      </c>
      <c r="E10" s="12"/>
      <c r="F10" s="12"/>
      <c r="G10" s="12"/>
      <c r="H10" s="12"/>
    </row>
    <row r="11" spans="1:8">
      <c r="A11" s="6">
        <f t="shared" si="0"/>
        <v>11</v>
      </c>
      <c r="B11" s="11"/>
      <c r="C11" s="12"/>
      <c r="D11" s="11" t="s">
        <v>21</v>
      </c>
      <c r="E11" s="12"/>
      <c r="F11" s="12"/>
      <c r="G11" s="12"/>
      <c r="H11" s="12"/>
    </row>
    <row r="12" spans="1:8">
      <c r="A12" s="6">
        <f t="shared" si="0"/>
        <v>12</v>
      </c>
      <c r="B12" s="11"/>
      <c r="C12" s="12"/>
      <c r="D12" s="11" t="s">
        <v>23</v>
      </c>
      <c r="E12" s="12">
        <v>15000</v>
      </c>
      <c r="F12" s="12">
        <v>15000</v>
      </c>
      <c r="G12" s="12"/>
      <c r="H12" s="12"/>
    </row>
    <row r="13" spans="1:8">
      <c r="A13" s="6">
        <f t="shared" si="0"/>
        <v>13</v>
      </c>
      <c r="B13" s="11"/>
      <c r="C13" s="12"/>
      <c r="D13" s="11" t="s">
        <v>25</v>
      </c>
      <c r="E13" s="12">
        <v>1832500</v>
      </c>
      <c r="F13" s="12">
        <v>1832500</v>
      </c>
      <c r="G13" s="12"/>
      <c r="H13" s="12"/>
    </row>
    <row r="14" spans="1:8">
      <c r="A14" s="6">
        <f t="shared" si="0"/>
        <v>14</v>
      </c>
      <c r="B14" s="11"/>
      <c r="C14" s="12"/>
      <c r="D14" s="11" t="s">
        <v>27</v>
      </c>
      <c r="E14" s="12"/>
      <c r="F14" s="12"/>
      <c r="G14" s="12"/>
      <c r="H14" s="12"/>
    </row>
    <row r="15" spans="1:8">
      <c r="A15" s="6">
        <f t="shared" si="0"/>
        <v>15</v>
      </c>
      <c r="B15" s="11"/>
      <c r="C15" s="12"/>
      <c r="D15" s="11" t="s">
        <v>28</v>
      </c>
      <c r="E15" s="12">
        <v>438000</v>
      </c>
      <c r="F15" s="12">
        <v>438000</v>
      </c>
      <c r="G15" s="12"/>
      <c r="H15" s="12"/>
    </row>
    <row r="16" spans="1:8">
      <c r="A16" s="6">
        <f t="shared" si="0"/>
        <v>16</v>
      </c>
      <c r="B16" s="11"/>
      <c r="C16" s="12"/>
      <c r="D16" s="11" t="s">
        <v>29</v>
      </c>
      <c r="E16" s="12">
        <v>170000</v>
      </c>
      <c r="F16" s="12">
        <v>170000</v>
      </c>
      <c r="G16" s="12"/>
      <c r="H16" s="12"/>
    </row>
    <row r="17" spans="1:8">
      <c r="A17" s="6">
        <f t="shared" si="0"/>
        <v>17</v>
      </c>
      <c r="B17" s="11"/>
      <c r="C17" s="12"/>
      <c r="D17" s="11" t="s">
        <v>30</v>
      </c>
      <c r="E17" s="12"/>
      <c r="F17" s="12"/>
      <c r="G17" s="12"/>
      <c r="H17" s="12"/>
    </row>
    <row r="18" spans="1:8">
      <c r="A18" s="6">
        <f t="shared" si="0"/>
        <v>18</v>
      </c>
      <c r="B18" s="11"/>
      <c r="C18" s="12"/>
      <c r="D18" s="11" t="s">
        <v>31</v>
      </c>
      <c r="E18" s="12">
        <v>11756747.63</v>
      </c>
      <c r="F18" s="12">
        <v>11756747.63</v>
      </c>
      <c r="G18" s="12"/>
      <c r="H18" s="12"/>
    </row>
    <row r="19" spans="1:8">
      <c r="A19" s="6">
        <f t="shared" si="0"/>
        <v>19</v>
      </c>
      <c r="B19" s="11"/>
      <c r="C19" s="12"/>
      <c r="D19" s="11" t="s">
        <v>32</v>
      </c>
      <c r="E19" s="12">
        <v>129600</v>
      </c>
      <c r="F19" s="12">
        <v>129600</v>
      </c>
      <c r="G19" s="12"/>
      <c r="H19" s="12"/>
    </row>
    <row r="20" spans="1:8">
      <c r="A20" s="6">
        <f t="shared" si="0"/>
        <v>20</v>
      </c>
      <c r="B20" s="11"/>
      <c r="C20" s="12"/>
      <c r="D20" s="11" t="s">
        <v>33</v>
      </c>
      <c r="E20" s="12"/>
      <c r="F20" s="12"/>
      <c r="G20" s="12"/>
      <c r="H20" s="12"/>
    </row>
    <row r="21" spans="1:8">
      <c r="A21" s="6">
        <f t="shared" si="0"/>
        <v>21</v>
      </c>
      <c r="B21" s="11"/>
      <c r="C21" s="12"/>
      <c r="D21" s="11" t="s">
        <v>34</v>
      </c>
      <c r="E21" s="12"/>
      <c r="F21" s="12"/>
      <c r="G21" s="12"/>
      <c r="H21" s="12"/>
    </row>
    <row r="22" spans="1:8">
      <c r="A22" s="6">
        <f t="shared" si="0"/>
        <v>22</v>
      </c>
      <c r="B22" s="11"/>
      <c r="C22" s="12"/>
      <c r="D22" s="11" t="s">
        <v>35</v>
      </c>
      <c r="E22" s="12"/>
      <c r="F22" s="12"/>
      <c r="G22" s="12"/>
      <c r="H22" s="12"/>
    </row>
    <row r="23" spans="1:8">
      <c r="A23" s="6">
        <f t="shared" si="0"/>
        <v>23</v>
      </c>
      <c r="B23" s="11"/>
      <c r="C23" s="12"/>
      <c r="D23" s="11" t="s">
        <v>36</v>
      </c>
      <c r="E23" s="12"/>
      <c r="F23" s="12"/>
      <c r="G23" s="12"/>
      <c r="H23" s="12"/>
    </row>
    <row r="24" spans="1:8">
      <c r="A24" s="6">
        <f t="shared" si="0"/>
        <v>24</v>
      </c>
      <c r="B24" s="11"/>
      <c r="C24" s="12"/>
      <c r="D24" s="11" t="s">
        <v>37</v>
      </c>
      <c r="E24" s="12"/>
      <c r="F24" s="12"/>
      <c r="G24" s="12"/>
      <c r="H24" s="12"/>
    </row>
    <row r="25" spans="1:8">
      <c r="A25" s="6">
        <f t="shared" si="0"/>
        <v>25</v>
      </c>
      <c r="B25" s="11"/>
      <c r="C25" s="12"/>
      <c r="D25" s="11" t="s">
        <v>38</v>
      </c>
      <c r="E25" s="12">
        <v>616800</v>
      </c>
      <c r="F25" s="12">
        <v>616800</v>
      </c>
      <c r="G25" s="12"/>
      <c r="H25" s="12"/>
    </row>
    <row r="26" spans="1:8">
      <c r="A26" s="6">
        <f t="shared" si="0"/>
        <v>26</v>
      </c>
      <c r="B26" s="11"/>
      <c r="C26" s="12"/>
      <c r="D26" s="11" t="s">
        <v>39</v>
      </c>
      <c r="E26" s="12"/>
      <c r="F26" s="12"/>
      <c r="G26" s="12"/>
      <c r="H26" s="12"/>
    </row>
    <row r="27" spans="1:8">
      <c r="A27" s="6">
        <f t="shared" si="0"/>
        <v>27</v>
      </c>
      <c r="B27" s="11"/>
      <c r="C27" s="12"/>
      <c r="D27" s="11" t="s">
        <v>40</v>
      </c>
      <c r="E27" s="12"/>
      <c r="F27" s="12"/>
      <c r="G27" s="12"/>
      <c r="H27" s="12"/>
    </row>
    <row r="28" spans="1:8">
      <c r="A28" s="6">
        <f t="shared" si="0"/>
        <v>28</v>
      </c>
      <c r="B28" s="11"/>
      <c r="C28" s="12"/>
      <c r="D28" s="11" t="s">
        <v>41</v>
      </c>
      <c r="E28" s="12">
        <v>15840</v>
      </c>
      <c r="F28" s="12">
        <v>15840</v>
      </c>
      <c r="G28" s="12"/>
      <c r="H28" s="12"/>
    </row>
    <row r="29" spans="1:8">
      <c r="A29" s="6">
        <f t="shared" si="0"/>
        <v>29</v>
      </c>
      <c r="B29" s="11"/>
      <c r="C29" s="12"/>
      <c r="D29" s="11" t="s">
        <v>42</v>
      </c>
      <c r="E29" s="12"/>
      <c r="F29" s="12"/>
      <c r="G29" s="12"/>
      <c r="H29" s="12"/>
    </row>
    <row r="30" spans="1:8">
      <c r="A30" s="6">
        <f t="shared" si="0"/>
        <v>30</v>
      </c>
      <c r="B30" s="11"/>
      <c r="C30" s="12"/>
      <c r="D30" s="11" t="s">
        <v>43</v>
      </c>
      <c r="E30" s="12"/>
      <c r="F30" s="12"/>
      <c r="G30" s="12"/>
      <c r="H30" s="12"/>
    </row>
    <row r="31" spans="1:8">
      <c r="A31" s="6">
        <f t="shared" si="0"/>
        <v>31</v>
      </c>
      <c r="B31" s="11"/>
      <c r="C31" s="12"/>
      <c r="D31" s="11" t="s">
        <v>44</v>
      </c>
      <c r="E31" s="12"/>
      <c r="F31" s="12"/>
      <c r="G31" s="12"/>
      <c r="H31" s="12"/>
    </row>
    <row r="32" spans="1:8">
      <c r="A32" s="6">
        <f t="shared" si="0"/>
        <v>32</v>
      </c>
      <c r="B32" s="11"/>
      <c r="C32" s="12"/>
      <c r="D32" s="11" t="s">
        <v>45</v>
      </c>
      <c r="E32" s="12"/>
      <c r="F32" s="12"/>
      <c r="G32" s="12"/>
      <c r="H32" s="12"/>
    </row>
    <row r="33" spans="1:8">
      <c r="A33" s="6">
        <f t="shared" si="0"/>
        <v>33</v>
      </c>
      <c r="B33" s="11"/>
      <c r="C33" s="12"/>
      <c r="D33" s="11" t="s">
        <v>46</v>
      </c>
      <c r="E33" s="12"/>
      <c r="F33" s="12"/>
      <c r="G33" s="12"/>
      <c r="H33" s="12"/>
    </row>
    <row r="34" spans="1:8">
      <c r="A34" s="6">
        <f t="shared" si="0"/>
        <v>34</v>
      </c>
      <c r="B34" s="11"/>
      <c r="C34" s="12"/>
      <c r="D34" s="11" t="s">
        <v>47</v>
      </c>
      <c r="E34" s="12"/>
      <c r="F34" s="12"/>
      <c r="G34" s="12"/>
      <c r="H34" s="12"/>
    </row>
    <row r="35" spans="1:8">
      <c r="A35" s="6">
        <f t="shared" si="0"/>
        <v>35</v>
      </c>
      <c r="B35" s="11"/>
      <c r="C35" s="12"/>
      <c r="D35" s="11" t="s">
        <v>48</v>
      </c>
      <c r="E35" s="12"/>
      <c r="F35" s="12"/>
      <c r="G35" s="12"/>
      <c r="H35" s="12"/>
    </row>
    <row r="36" spans="1:8">
      <c r="A36" s="6">
        <f t="shared" si="0"/>
        <v>36</v>
      </c>
      <c r="B36" s="11" t="s">
        <v>49</v>
      </c>
      <c r="C36" s="12">
        <v>26110087.63</v>
      </c>
      <c r="D36" s="11" t="s">
        <v>50</v>
      </c>
      <c r="E36" s="12">
        <v>26110087.63</v>
      </c>
      <c r="F36" s="12">
        <v>26110087.63</v>
      </c>
      <c r="G36" s="12"/>
      <c r="H36" s="12"/>
    </row>
    <row r="37" spans="1:8">
      <c r="A37" s="6">
        <f t="shared" si="0"/>
        <v>37</v>
      </c>
      <c r="B37" s="11" t="s">
        <v>173</v>
      </c>
      <c r="C37" s="12"/>
      <c r="D37" s="11" t="s">
        <v>174</v>
      </c>
      <c r="E37" s="12"/>
      <c r="F37" s="12"/>
      <c r="G37" s="12"/>
      <c r="H37" s="12"/>
    </row>
    <row r="38" spans="1:8">
      <c r="A38" s="6">
        <f t="shared" si="0"/>
        <v>38</v>
      </c>
      <c r="B38" s="11" t="s">
        <v>170</v>
      </c>
      <c r="C38" s="12"/>
      <c r="D38" s="11"/>
      <c r="E38" s="12"/>
      <c r="F38" s="12"/>
      <c r="G38" s="12"/>
      <c r="H38" s="12"/>
    </row>
    <row r="39" spans="1:8">
      <c r="A39" s="6">
        <f t="shared" si="0"/>
        <v>39</v>
      </c>
      <c r="B39" s="11" t="s">
        <v>171</v>
      </c>
      <c r="C39" s="12"/>
      <c r="D39" s="11"/>
      <c r="E39" s="12"/>
      <c r="F39" s="12"/>
      <c r="G39" s="12"/>
      <c r="H39" s="12"/>
    </row>
    <row r="40" spans="1:8">
      <c r="A40" s="6">
        <f t="shared" si="0"/>
        <v>40</v>
      </c>
      <c r="B40" s="11" t="s">
        <v>172</v>
      </c>
      <c r="C40" s="12"/>
      <c r="D40" s="11"/>
      <c r="E40" s="12"/>
      <c r="F40" s="12"/>
      <c r="G40" s="12"/>
      <c r="H40" s="12"/>
    </row>
    <row r="41" spans="1:8">
      <c r="A41" s="6">
        <f t="shared" si="0"/>
        <v>41</v>
      </c>
      <c r="B41" s="11" t="s">
        <v>53</v>
      </c>
      <c r="C41" s="12">
        <v>26110087.63</v>
      </c>
      <c r="D41" s="11" t="s">
        <v>54</v>
      </c>
      <c r="E41" s="12">
        <v>26110087.63</v>
      </c>
      <c r="F41" s="12">
        <v>26110087.63</v>
      </c>
      <c r="G41" s="12"/>
      <c r="H41" s="12"/>
    </row>
  </sheetData>
  <mergeCells count="7">
    <mergeCell ref="A1:H1"/>
    <mergeCell ref="A2:D2"/>
    <mergeCell ref="E2:F2"/>
    <mergeCell ref="G2:H2"/>
    <mergeCell ref="B3:C3"/>
    <mergeCell ref="D3:H3"/>
    <mergeCell ref="A3:A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H29" sqref="H29"/>
    </sheetView>
  </sheetViews>
  <sheetFormatPr defaultColWidth="9" defaultRowHeight="13.5" outlineLevelCol="5"/>
  <cols>
    <col min="1" max="1" width="6.26666666666667" customWidth="1"/>
    <col min="2" max="2" width="14.3666666666667" customWidth="1"/>
    <col min="3" max="6" width="25" customWidth="1"/>
  </cols>
  <sheetData>
    <row r="1" ht="44.25" customHeight="1" spans="1:6">
      <c r="A1" s="1" t="s">
        <v>175</v>
      </c>
      <c r="B1" s="2"/>
      <c r="C1" s="2"/>
      <c r="D1" s="2"/>
      <c r="E1" s="3"/>
      <c r="F1" s="2"/>
    </row>
    <row r="2" ht="27" customHeigh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ht="27" customHeight="1" spans="1:6">
      <c r="A3" s="5" t="s">
        <v>4</v>
      </c>
      <c r="B3" s="5" t="s">
        <v>176</v>
      </c>
      <c r="C3" s="5"/>
      <c r="D3" s="5" t="s">
        <v>177</v>
      </c>
      <c r="E3" s="5"/>
      <c r="F3" s="5"/>
    </row>
    <row r="4" ht="27" customHeight="1" spans="1:6">
      <c r="A4" s="5"/>
      <c r="B4" s="5" t="s">
        <v>59</v>
      </c>
      <c r="C4" s="5" t="s">
        <v>60</v>
      </c>
      <c r="D4" s="5" t="s">
        <v>57</v>
      </c>
      <c r="E4" s="5" t="s">
        <v>163</v>
      </c>
      <c r="F4" s="5" t="s">
        <v>164</v>
      </c>
    </row>
    <row r="5" ht="27" customHeight="1" spans="1:6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f t="shared" ref="A6:A31" si="0">ROW()</f>
        <v>6</v>
      </c>
      <c r="B6" s="7"/>
      <c r="C6" s="7" t="s">
        <v>57</v>
      </c>
      <c r="D6" s="8">
        <v>12588400</v>
      </c>
      <c r="E6" s="8">
        <v>11510900</v>
      </c>
      <c r="F6" s="8">
        <v>1077500</v>
      </c>
    </row>
    <row r="7" spans="1:6">
      <c r="A7" s="6">
        <f t="shared" si="0"/>
        <v>7</v>
      </c>
      <c r="B7" s="7" t="s">
        <v>178</v>
      </c>
      <c r="C7" s="7" t="s">
        <v>179</v>
      </c>
      <c r="D7" s="8">
        <v>11085800</v>
      </c>
      <c r="E7" s="8">
        <v>11085800</v>
      </c>
      <c r="F7" s="8"/>
    </row>
    <row r="8" spans="1:6">
      <c r="A8" s="6">
        <f t="shared" si="0"/>
        <v>8</v>
      </c>
      <c r="B8" s="7" t="s">
        <v>180</v>
      </c>
      <c r="C8" s="7" t="s">
        <v>181</v>
      </c>
      <c r="D8" s="8">
        <v>2713700</v>
      </c>
      <c r="E8" s="8">
        <v>2713700</v>
      </c>
      <c r="F8" s="8"/>
    </row>
    <row r="9" spans="1:6">
      <c r="A9" s="6">
        <f t="shared" si="0"/>
        <v>9</v>
      </c>
      <c r="B9" s="7" t="s">
        <v>182</v>
      </c>
      <c r="C9" s="7" t="s">
        <v>183</v>
      </c>
      <c r="D9" s="8">
        <v>1588600</v>
      </c>
      <c r="E9" s="8">
        <v>1588600</v>
      </c>
      <c r="F9" s="8"/>
    </row>
    <row r="10" spans="1:6">
      <c r="A10" s="6">
        <f t="shared" si="0"/>
        <v>10</v>
      </c>
      <c r="B10" s="7" t="s">
        <v>184</v>
      </c>
      <c r="C10" s="7" t="s">
        <v>185</v>
      </c>
      <c r="D10" s="8">
        <v>69800</v>
      </c>
      <c r="E10" s="8">
        <v>69800</v>
      </c>
      <c r="F10" s="8"/>
    </row>
    <row r="11" spans="1:6">
      <c r="A11" s="6">
        <f t="shared" si="0"/>
        <v>11</v>
      </c>
      <c r="B11" s="7" t="s">
        <v>186</v>
      </c>
      <c r="C11" s="7" t="s">
        <v>187</v>
      </c>
      <c r="D11" s="8">
        <v>1643800</v>
      </c>
      <c r="E11" s="8">
        <v>1643800</v>
      </c>
      <c r="F11" s="8"/>
    </row>
    <row r="12" spans="1:6">
      <c r="A12" s="6">
        <f t="shared" si="0"/>
        <v>12</v>
      </c>
      <c r="B12" s="7" t="s">
        <v>188</v>
      </c>
      <c r="C12" s="7" t="s">
        <v>189</v>
      </c>
      <c r="D12" s="8">
        <v>822300</v>
      </c>
      <c r="E12" s="8">
        <v>822300</v>
      </c>
      <c r="F12" s="8"/>
    </row>
    <row r="13" spans="1:6">
      <c r="A13" s="6">
        <f t="shared" si="0"/>
        <v>13</v>
      </c>
      <c r="B13" s="7" t="s">
        <v>190</v>
      </c>
      <c r="C13" s="7" t="s">
        <v>191</v>
      </c>
      <c r="D13" s="8">
        <v>270300</v>
      </c>
      <c r="E13" s="8">
        <v>270300</v>
      </c>
      <c r="F13" s="8"/>
    </row>
    <row r="14" spans="1:6">
      <c r="A14" s="6">
        <f t="shared" si="0"/>
        <v>14</v>
      </c>
      <c r="B14" s="7" t="s">
        <v>192</v>
      </c>
      <c r="C14" s="7" t="s">
        <v>193</v>
      </c>
      <c r="D14" s="8">
        <v>431400</v>
      </c>
      <c r="E14" s="8">
        <v>431400</v>
      </c>
      <c r="F14" s="8"/>
    </row>
    <row r="15" spans="1:6">
      <c r="A15" s="6">
        <f t="shared" si="0"/>
        <v>15</v>
      </c>
      <c r="B15" s="7" t="s">
        <v>194</v>
      </c>
      <c r="C15" s="7" t="s">
        <v>195</v>
      </c>
      <c r="D15" s="8">
        <v>57200</v>
      </c>
      <c r="E15" s="8">
        <v>57200</v>
      </c>
      <c r="F15" s="8"/>
    </row>
    <row r="16" spans="1:6">
      <c r="A16" s="6">
        <f t="shared" si="0"/>
        <v>16</v>
      </c>
      <c r="B16" s="7" t="s">
        <v>196</v>
      </c>
      <c r="C16" s="7" t="s">
        <v>145</v>
      </c>
      <c r="D16" s="8">
        <v>616800</v>
      </c>
      <c r="E16" s="8">
        <v>616800</v>
      </c>
      <c r="F16" s="8"/>
    </row>
    <row r="17" spans="1:6">
      <c r="A17" s="6">
        <f t="shared" si="0"/>
        <v>17</v>
      </c>
      <c r="B17" s="7" t="s">
        <v>197</v>
      </c>
      <c r="C17" s="7" t="s">
        <v>198</v>
      </c>
      <c r="D17" s="8">
        <v>2871900</v>
      </c>
      <c r="E17" s="8">
        <v>2871900</v>
      </c>
      <c r="F17" s="8"/>
    </row>
    <row r="18" spans="1:6">
      <c r="A18" s="6">
        <f t="shared" si="0"/>
        <v>18</v>
      </c>
      <c r="B18" s="7" t="s">
        <v>199</v>
      </c>
      <c r="C18" s="7" t="s">
        <v>200</v>
      </c>
      <c r="D18" s="8">
        <v>1077500</v>
      </c>
      <c r="E18" s="8"/>
      <c r="F18" s="8">
        <v>1077500</v>
      </c>
    </row>
    <row r="19" spans="1:6">
      <c r="A19" s="6">
        <f t="shared" si="0"/>
        <v>19</v>
      </c>
      <c r="B19" s="7" t="s">
        <v>201</v>
      </c>
      <c r="C19" s="7" t="s">
        <v>202</v>
      </c>
      <c r="D19" s="8">
        <v>309600</v>
      </c>
      <c r="E19" s="8"/>
      <c r="F19" s="8">
        <v>309600</v>
      </c>
    </row>
    <row r="20" spans="1:6">
      <c r="A20" s="6">
        <f t="shared" si="0"/>
        <v>20</v>
      </c>
      <c r="B20" s="7" t="s">
        <v>203</v>
      </c>
      <c r="C20" s="7" t="s">
        <v>204</v>
      </c>
      <c r="D20" s="8">
        <v>137600</v>
      </c>
      <c r="E20" s="8"/>
      <c r="F20" s="8">
        <v>137600</v>
      </c>
    </row>
    <row r="21" spans="1:6">
      <c r="A21" s="6">
        <f t="shared" si="0"/>
        <v>21</v>
      </c>
      <c r="B21" s="7" t="s">
        <v>205</v>
      </c>
      <c r="C21" s="7" t="s">
        <v>206</v>
      </c>
      <c r="D21" s="8">
        <v>138600</v>
      </c>
      <c r="E21" s="8"/>
      <c r="F21" s="8">
        <v>138600</v>
      </c>
    </row>
    <row r="22" spans="1:6">
      <c r="A22" s="6">
        <f t="shared" si="0"/>
        <v>22</v>
      </c>
      <c r="B22" s="7" t="s">
        <v>207</v>
      </c>
      <c r="C22" s="7" t="s">
        <v>208</v>
      </c>
      <c r="D22" s="8">
        <v>115000</v>
      </c>
      <c r="E22" s="8"/>
      <c r="F22" s="8">
        <v>115000</v>
      </c>
    </row>
    <row r="23" spans="1:6">
      <c r="A23" s="6">
        <f t="shared" si="0"/>
        <v>23</v>
      </c>
      <c r="B23" s="7" t="s">
        <v>209</v>
      </c>
      <c r="C23" s="7" t="s">
        <v>210</v>
      </c>
      <c r="D23" s="8">
        <v>75900</v>
      </c>
      <c r="E23" s="8"/>
      <c r="F23" s="8">
        <v>75900</v>
      </c>
    </row>
    <row r="24" spans="1:6">
      <c r="A24" s="6">
        <f t="shared" si="0"/>
        <v>24</v>
      </c>
      <c r="B24" s="7" t="s">
        <v>211</v>
      </c>
      <c r="C24" s="7" t="s">
        <v>212</v>
      </c>
      <c r="D24" s="8">
        <v>108000</v>
      </c>
      <c r="E24" s="8"/>
      <c r="F24" s="8">
        <v>108000</v>
      </c>
    </row>
    <row r="25" spans="1:6">
      <c r="A25" s="6">
        <f t="shared" si="0"/>
        <v>25</v>
      </c>
      <c r="B25" s="7" t="s">
        <v>213</v>
      </c>
      <c r="C25" s="7" t="s">
        <v>214</v>
      </c>
      <c r="D25" s="8">
        <v>148800</v>
      </c>
      <c r="E25" s="8"/>
      <c r="F25" s="8">
        <v>148800</v>
      </c>
    </row>
    <row r="26" spans="1:6">
      <c r="A26" s="6">
        <f t="shared" si="0"/>
        <v>26</v>
      </c>
      <c r="B26" s="7" t="s">
        <v>215</v>
      </c>
      <c r="C26" s="7" t="s">
        <v>216</v>
      </c>
      <c r="D26" s="8">
        <v>44000</v>
      </c>
      <c r="E26" s="8"/>
      <c r="F26" s="8">
        <v>44000</v>
      </c>
    </row>
    <row r="27" spans="1:6">
      <c r="A27" s="6">
        <f t="shared" si="0"/>
        <v>27</v>
      </c>
      <c r="B27" s="7" t="s">
        <v>217</v>
      </c>
      <c r="C27" s="7" t="s">
        <v>218</v>
      </c>
      <c r="D27" s="8">
        <v>425100</v>
      </c>
      <c r="E27" s="8">
        <v>425100</v>
      </c>
      <c r="F27" s="8"/>
    </row>
    <row r="28" spans="1:6">
      <c r="A28" s="6">
        <f t="shared" si="0"/>
        <v>28</v>
      </c>
      <c r="B28" s="7" t="s">
        <v>219</v>
      </c>
      <c r="C28" s="7" t="s">
        <v>220</v>
      </c>
      <c r="D28" s="8">
        <v>121000</v>
      </c>
      <c r="E28" s="8">
        <v>121000</v>
      </c>
      <c r="F28" s="8"/>
    </row>
    <row r="29" spans="1:6">
      <c r="A29" s="6">
        <f t="shared" si="0"/>
        <v>29</v>
      </c>
      <c r="B29" s="7" t="s">
        <v>221</v>
      </c>
      <c r="C29" s="7" t="s">
        <v>222</v>
      </c>
      <c r="D29" s="8">
        <v>240700</v>
      </c>
      <c r="E29" s="8">
        <v>240700</v>
      </c>
      <c r="F29" s="8"/>
    </row>
    <row r="30" spans="1:6">
      <c r="A30" s="6">
        <f t="shared" si="0"/>
        <v>30</v>
      </c>
      <c r="B30" s="7" t="s">
        <v>223</v>
      </c>
      <c r="C30" s="7" t="s">
        <v>224</v>
      </c>
      <c r="D30" s="8">
        <v>59600</v>
      </c>
      <c r="E30" s="8">
        <v>59600</v>
      </c>
      <c r="F30" s="8"/>
    </row>
    <row r="31" spans="1:6">
      <c r="A31" s="6">
        <f t="shared" si="0"/>
        <v>31</v>
      </c>
      <c r="B31" s="7" t="s">
        <v>225</v>
      </c>
      <c r="C31" s="7" t="s">
        <v>226</v>
      </c>
      <c r="D31" s="8">
        <v>3800</v>
      </c>
      <c r="E31" s="8">
        <v>3800</v>
      </c>
      <c r="F31" s="8"/>
    </row>
  </sheetData>
  <mergeCells count="5">
    <mergeCell ref="A1:F1"/>
    <mergeCell ref="A2:D2"/>
    <mergeCell ref="B3:C3"/>
    <mergeCell ref="D3:F3"/>
    <mergeCell ref="A3:A4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39" sqref="C39"/>
    </sheetView>
  </sheetViews>
  <sheetFormatPr defaultColWidth="9" defaultRowHeight="13.5" outlineLevelRow="6" outlineLevelCol="5"/>
  <cols>
    <col min="1" max="1" width="6.26666666666667" customWidth="1"/>
    <col min="2" max="2" width="14.3666666666667" customWidth="1"/>
    <col min="3" max="6" width="25" customWidth="1"/>
  </cols>
  <sheetData>
    <row r="1" s="10" customFormat="1" ht="45" customHeight="1" spans="1:6">
      <c r="A1" s="1" t="s">
        <v>227</v>
      </c>
      <c r="B1" s="2"/>
      <c r="C1" s="2"/>
      <c r="D1" s="2"/>
      <c r="E1" s="3"/>
      <c r="F1" s="2"/>
    </row>
    <row r="2" s="10" customForma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="10" customFormat="1" spans="1:6">
      <c r="A3" s="2" t="s">
        <v>4</v>
      </c>
      <c r="B3" s="2" t="s">
        <v>158</v>
      </c>
      <c r="C3" s="2"/>
      <c r="D3" s="2" t="s">
        <v>57</v>
      </c>
      <c r="E3" s="2" t="s">
        <v>159</v>
      </c>
      <c r="F3" s="2" t="s">
        <v>160</v>
      </c>
    </row>
    <row r="4" s="10" customFormat="1" spans="1:6">
      <c r="A4" s="2" t="s">
        <v>9</v>
      </c>
      <c r="B4" s="2" t="s">
        <v>59</v>
      </c>
      <c r="C4" s="2" t="s">
        <v>60</v>
      </c>
      <c r="D4" s="2"/>
      <c r="E4" s="2"/>
      <c r="F4" s="2" t="s">
        <v>228</v>
      </c>
    </row>
    <row r="5" s="10" customFormat="1" spans="1:6">
      <c r="A5" s="2" t="s">
        <v>9</v>
      </c>
      <c r="B5" s="2" t="s">
        <v>229</v>
      </c>
      <c r="C5" s="2" t="s">
        <v>230</v>
      </c>
      <c r="D5" s="2" t="s">
        <v>231</v>
      </c>
      <c r="E5" s="2" t="s">
        <v>232</v>
      </c>
      <c r="F5" s="2" t="s">
        <v>233</v>
      </c>
    </row>
    <row r="6" spans="1:6">
      <c r="A6" s="9"/>
      <c r="B6" s="9"/>
      <c r="C6" s="9"/>
      <c r="D6" s="9"/>
      <c r="E6" s="9"/>
      <c r="F6" s="9"/>
    </row>
    <row r="7" spans="1:1">
      <c r="A7" t="s">
        <v>234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D36" sqref="D36"/>
    </sheetView>
  </sheetViews>
  <sheetFormatPr defaultColWidth="9" defaultRowHeight="13.5" outlineLevelRow="6" outlineLevelCol="5"/>
  <cols>
    <col min="1" max="1" width="6.26666666666667" customWidth="1"/>
    <col min="2" max="2" width="14.3666666666667" customWidth="1"/>
    <col min="3" max="6" width="25" customWidth="1"/>
  </cols>
  <sheetData>
    <row r="1" ht="63" customHeight="1" spans="1:6">
      <c r="A1" s="1" t="s">
        <v>235</v>
      </c>
      <c r="B1" s="2"/>
      <c r="C1" s="2"/>
      <c r="D1" s="2"/>
      <c r="E1" s="3"/>
      <c r="F1" s="2"/>
    </row>
    <row r="2" ht="19.5" customHeight="1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pans="1:6">
      <c r="A3" s="2" t="s">
        <v>4</v>
      </c>
      <c r="B3" s="2" t="s">
        <v>158</v>
      </c>
      <c r="C3" s="2"/>
      <c r="D3" s="2" t="s">
        <v>57</v>
      </c>
      <c r="E3" s="2" t="s">
        <v>159</v>
      </c>
      <c r="F3" s="2" t="s">
        <v>160</v>
      </c>
    </row>
    <row r="4" spans="1:6">
      <c r="A4" s="2" t="s">
        <v>9</v>
      </c>
      <c r="B4" s="2" t="s">
        <v>59</v>
      </c>
      <c r="C4" s="2" t="s">
        <v>60</v>
      </c>
      <c r="D4" s="2"/>
      <c r="E4" s="2"/>
      <c r="F4" s="2" t="s">
        <v>228</v>
      </c>
    </row>
    <row r="5" spans="1:6">
      <c r="A5" s="2" t="s">
        <v>9</v>
      </c>
      <c r="B5" s="2" t="s">
        <v>229</v>
      </c>
      <c r="C5" s="2" t="s">
        <v>230</v>
      </c>
      <c r="D5" s="2" t="s">
        <v>231</v>
      </c>
      <c r="E5" s="2" t="s">
        <v>232</v>
      </c>
      <c r="F5" s="2" t="s">
        <v>233</v>
      </c>
    </row>
    <row r="6" spans="1:6">
      <c r="A6" s="9"/>
      <c r="B6" s="9"/>
      <c r="C6" s="9"/>
      <c r="D6" s="9"/>
      <c r="E6" s="9"/>
      <c r="F6" s="9"/>
    </row>
    <row r="7" spans="1:1">
      <c r="A7" t="s">
        <v>236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34" sqref="B34"/>
    </sheetView>
  </sheetViews>
  <sheetFormatPr defaultColWidth="9" defaultRowHeight="13.5" outlineLevelCol="5"/>
  <cols>
    <col min="1" max="1" width="6.26666666666667" customWidth="1"/>
    <col min="2" max="2" width="32.45" customWidth="1"/>
    <col min="3" max="6" width="20" customWidth="1"/>
  </cols>
  <sheetData>
    <row r="1" ht="36.75" customHeight="1" spans="1:6">
      <c r="A1" s="1" t="s">
        <v>237</v>
      </c>
      <c r="B1" s="2"/>
      <c r="C1" s="2"/>
      <c r="D1" s="2"/>
      <c r="E1" s="3"/>
      <c r="F1" s="2"/>
    </row>
    <row r="2" spans="1:6">
      <c r="A2" s="4" t="s">
        <v>1</v>
      </c>
      <c r="B2" s="2"/>
      <c r="C2" s="2"/>
      <c r="D2" s="2"/>
      <c r="E2" s="3" t="s">
        <v>2</v>
      </c>
      <c r="F2" s="3" t="s">
        <v>3</v>
      </c>
    </row>
    <row r="3" spans="1:6">
      <c r="A3" s="5" t="s">
        <v>4</v>
      </c>
      <c r="B3" s="5" t="s">
        <v>7</v>
      </c>
      <c r="C3" s="5" t="s">
        <v>238</v>
      </c>
      <c r="D3" s="5"/>
      <c r="E3" s="5" t="s">
        <v>161</v>
      </c>
      <c r="F3" s="5" t="s">
        <v>161</v>
      </c>
    </row>
    <row r="4" spans="1:6">
      <c r="A4" s="5"/>
      <c r="B4" s="5" t="s">
        <v>161</v>
      </c>
      <c r="C4" s="5" t="s">
        <v>57</v>
      </c>
      <c r="D4" s="5" t="s">
        <v>167</v>
      </c>
      <c r="E4" s="5" t="s">
        <v>239</v>
      </c>
      <c r="F4" s="5" t="s">
        <v>169</v>
      </c>
    </row>
    <row r="5" spans="1:6">
      <c r="A5" s="5" t="s">
        <v>9</v>
      </c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1:6">
      <c r="A6" s="6">
        <f t="shared" ref="A6:A11" si="0">ROW()</f>
        <v>6</v>
      </c>
      <c r="B6" s="7" t="s">
        <v>57</v>
      </c>
      <c r="C6" s="8">
        <v>255000</v>
      </c>
      <c r="D6" s="8">
        <v>255000</v>
      </c>
      <c r="E6" s="8"/>
      <c r="F6" s="8"/>
    </row>
    <row r="7" spans="1:6">
      <c r="A7" s="6">
        <f t="shared" si="0"/>
        <v>7</v>
      </c>
      <c r="B7" s="7" t="s">
        <v>240</v>
      </c>
      <c r="C7" s="8"/>
      <c r="D7" s="8"/>
      <c r="E7" s="8"/>
      <c r="F7" s="8"/>
    </row>
    <row r="8" spans="1:6">
      <c r="A8" s="6">
        <f t="shared" si="0"/>
        <v>8</v>
      </c>
      <c r="B8" s="7" t="s">
        <v>241</v>
      </c>
      <c r="C8" s="8">
        <v>205000</v>
      </c>
      <c r="D8" s="8">
        <v>205000</v>
      </c>
      <c r="E8" s="8"/>
      <c r="F8" s="8"/>
    </row>
    <row r="9" spans="1:6">
      <c r="A9" s="6">
        <f t="shared" si="0"/>
        <v>9</v>
      </c>
      <c r="B9" s="7" t="s">
        <v>242</v>
      </c>
      <c r="C9" s="8"/>
      <c r="D9" s="8"/>
      <c r="E9" s="8"/>
      <c r="F9" s="8"/>
    </row>
    <row r="10" spans="1:6">
      <c r="A10" s="6">
        <f t="shared" si="0"/>
        <v>10</v>
      </c>
      <c r="B10" s="7" t="s">
        <v>243</v>
      </c>
      <c r="C10" s="8">
        <v>205000</v>
      </c>
      <c r="D10" s="8">
        <v>205000</v>
      </c>
      <c r="E10" s="8"/>
      <c r="F10" s="8"/>
    </row>
    <row r="11" spans="1:6">
      <c r="A11" s="6">
        <f t="shared" si="0"/>
        <v>11</v>
      </c>
      <c r="B11" s="7" t="s">
        <v>244</v>
      </c>
      <c r="C11" s="8">
        <v>50000</v>
      </c>
      <c r="D11" s="8">
        <v>50000</v>
      </c>
      <c r="E11" s="8"/>
      <c r="F11" s="8"/>
    </row>
  </sheetData>
  <mergeCells count="5">
    <mergeCell ref="A1:F1"/>
    <mergeCell ref="A2:D2"/>
    <mergeCell ref="C3:F3"/>
    <mergeCell ref="A3:A4"/>
    <mergeCell ref="B3:B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单位预算收支总表</vt:lpstr>
      <vt:lpstr>单位预算收入总表</vt:lpstr>
      <vt:lpstr>单位预算支出总表</vt:lpstr>
      <vt:lpstr>单位预算一般公共预算财政拨款支出表</vt:lpstr>
      <vt:lpstr>单位预算财政拨款收支总表</vt:lpstr>
      <vt:lpstr>单位预算一般公共预算财政拨款基本支出表</vt:lpstr>
      <vt:lpstr>单位预算政府基金预算财政拨款支出表</vt:lpstr>
      <vt:lpstr>单位预算国有资本经营预算财政拨款支出表</vt:lpstr>
      <vt:lpstr>单位预算财政拨款三公经费支出表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月儿</cp:lastModifiedBy>
  <dcterms:created xsi:type="dcterms:W3CDTF">2006-09-16T00:00:00Z</dcterms:created>
  <dcterms:modified xsi:type="dcterms:W3CDTF">2022-08-31T07:02:45Z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FB2D6957177B4402B1F2B8DBB345F90C</vt:lpwstr>
  </property>
  <property fmtid="{D5CDD505-2E9C-101B-9397-08002B2CF9AE}" pid="3" name="KSOProductBuildVer">
    <vt:lpwstr>2052-11.1.0.12313</vt:lpwstr>
  </property>
</Properties>
</file>