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showVerticalScroll="0" windowWidth="23040" windowHeight="9300" firstSheet="13" activeTab="15"/>
  </bookViews>
  <sheets>
    <sheet name="办公用房修缮和改造费用 (2)" sheetId="18" r:id="rId1"/>
    <sheet name="2022年中央企业军转干部解困补助资金" sheetId="16" r:id="rId2"/>
    <sheet name="2022年支持市县科技创新和科学普及专项资金" sheetId="15" r:id="rId3"/>
    <sheet name="2022年省级中小企业发展专项资金（第一批）" sheetId="14" r:id="rId4"/>
    <sheet name="2022年省级中小企业发展专项资金（第二批）" sheetId="13" r:id="rId5"/>
    <sheet name="2022年省级支持市县科技创新和科学普及专项资金（第四批）" sheetId="12" r:id="rId6"/>
    <sheet name="2022年省级企业军转干部解困补助资金" sheetId="11" r:id="rId7"/>
    <sheet name="2022年省级企业军转干部解困补助资金（追加部分）" sheetId="10" r:id="rId8"/>
    <sheet name="2022年省级工业转型升级（技改）专项资金（第一批）" sheetId="9" r:id="rId9"/>
    <sheet name="2022年省级工业转型升级（技改）专项资金（第三批）" sheetId="8" r:id="rId10"/>
    <sheet name="2022年省级工业转型升级（技改）专项资金（第二批）" sheetId="7" r:id="rId11"/>
    <sheet name="2022年省级工业设计发展专项资金（第二批）" sheetId="6" r:id="rId12"/>
    <sheet name="2022年省级R&amp;D经费投入强度增长奖励资金" sheetId="5" r:id="rId13"/>
    <sheet name="2021年省级工业转型升级(技改）专项资金（第四批）" sheetId="4" r:id="rId14"/>
    <sheet name="2021年工业设计发展专项资金（第三批）" sheetId="2" r:id="rId15"/>
    <sheet name="十四五规划咨询费" sheetId="1" r:id="rId16"/>
    <sheet name="2021年省级工业转型升级（技改）专项资金（第三批）" sheetId="3" r:id="rId17"/>
    <sheet name="办公用房修缮和改造费用" sheetId="17" r:id="rId18"/>
    <sheet name="化工厂、饮食服务专项费用" sheetId="19" r:id="rId19"/>
    <sheet name="留守人员专项费用" sheetId="20" r:id="rId20"/>
    <sheet name="慰问纳税重点企业专项资金" sheetId="21" r:id="rId21"/>
    <sheet name="利息收入" sheetId="22" r:id="rId22"/>
    <sheet name="Sheet1" sheetId="23" r:id="rId23"/>
  </sheets>
  <definedNames>
    <definedName name="_xlnm.Print_Area" localSheetId="11">'2022年省级工业设计发展专项资金（第二批）'!$A$1:$L$24</definedName>
    <definedName name="_xlnm.Print_Area" localSheetId="9">'2022年省级工业转型升级（技改）专项资金（第三批）'!$A$1:$L$24</definedName>
    <definedName name="_xlnm.Print_Area" localSheetId="5">'2022年省级支持市县科技创新和科学普及专项资金（第四批）'!$A$1:$L$27</definedName>
    <definedName name="_xlnm.Print_Area" localSheetId="17">办公用房修缮和改造费用!$A$1:$L$24</definedName>
    <definedName name="_xlnm.Print_Area" localSheetId="0">'办公用房修缮和改造费用 (2)'!$A$1:$L$24</definedName>
    <definedName name="_xlnm.Print_Area" localSheetId="18">化工厂、饮食服务专项费用!$A$1:$L$24</definedName>
    <definedName name="_xlnm.Print_Area" localSheetId="19">留守人员专项费用!$A$1:$L$24</definedName>
    <definedName name="_xlnm.Print_Area" localSheetId="20">慰问纳税重点企业专项资金!$A$1:$L$29</definedName>
    <definedName name="_xlnm.Print_Area" localSheetId="21">利息收入!$A$1:$L$23</definedName>
  </definedNames>
  <calcPr calcId="144525"/>
</workbook>
</file>

<file path=xl/sharedStrings.xml><?xml version="1.0" encoding="utf-8"?>
<sst xmlns="http://schemas.openxmlformats.org/spreadsheetml/2006/main" count="3412" uniqueCount="777">
  <si>
    <t>2022年度预算项目绩效自评表</t>
  </si>
  <si>
    <t>栏次</t>
  </si>
  <si>
    <t>一级指标</t>
  </si>
  <si>
    <t>二级指标</t>
  </si>
  <si>
    <t>三级指标</t>
  </si>
  <si>
    <t>指标说明</t>
  </si>
  <si>
    <t>指标分值</t>
  </si>
  <si>
    <t>符号</t>
  </si>
  <si>
    <t>值</t>
  </si>
  <si>
    <t>单位(文字描述)</t>
  </si>
  <si>
    <t>单项指标实际完成值</t>
  </si>
  <si>
    <t>单项指标完成情况</t>
  </si>
  <si>
    <t>自评得分</t>
  </si>
  <si>
    <t>绩效系统绩效指标表主键</t>
  </si>
  <si>
    <t>绩效指标表主键</t>
  </si>
  <si>
    <t>一级指标id</t>
  </si>
  <si>
    <t>二级指标id</t>
  </si>
  <si>
    <t>指标确定依据</t>
  </si>
  <si>
    <t>一、基本情况</t>
  </si>
  <si>
    <t>项目名称</t>
  </si>
  <si>
    <t>办公用房修缮和改造费用</t>
  </si>
  <si>
    <t>项目级次</t>
  </si>
  <si>
    <t>本级</t>
  </si>
  <si>
    <t>实施主管单位</t>
  </si>
  <si>
    <t>304001 - 保定市徐水区工业和信息化局本级</t>
  </si>
  <si>
    <t>金额单位</t>
  </si>
  <si>
    <t>万元</t>
  </si>
  <si>
    <t>二、预算执行情况</t>
  </si>
  <si>
    <t>预算安排情况(调整后)</t>
  </si>
  <si>
    <t>资金到位情况</t>
  </si>
  <si>
    <t>资金执行情况</t>
  </si>
  <si>
    <t>预算执行进度(%)</t>
  </si>
  <si>
    <t>预算数</t>
  </si>
  <si>
    <t>到位数</t>
  </si>
  <si>
    <t>执行数</t>
  </si>
  <si>
    <t>100</t>
  </si>
  <si>
    <t>其中:财政资金</t>
  </si>
  <si>
    <t>其他</t>
  </si>
  <si>
    <t>0</t>
  </si>
  <si>
    <t>三、目标完成情况</t>
  </si>
  <si>
    <t>年度预期目标</t>
  </si>
  <si>
    <t>具体完成情况</t>
  </si>
  <si>
    <t>总体完成率(%)</t>
  </si>
  <si>
    <t>改善办公环境，更好完成各项工作任务。</t>
  </si>
  <si>
    <t>办公环境明显得到改善，更好的完成了各项工作任务，工业规上企业新增数量、工业技改投资及高新技术企业等各方面工作均超额完成了市定任务。</t>
  </si>
  <si>
    <t>目标1</t>
  </si>
  <si>
    <t>e887d82d-5b97-4c10-907a-6d67b577180e</t>
  </si>
  <si>
    <t>支付办公用房修缮和改造工程欠款。</t>
  </si>
  <si>
    <t>支付了办公用房修缮和改造工程欠款16.551564万元。</t>
  </si>
  <si>
    <t>目标2</t>
  </si>
  <si>
    <t>0e9fb6db-0c1b-477f-baf4-54d67d621369</t>
  </si>
  <si>
    <t>9月底之前支付16.551564万元工程尾款。</t>
  </si>
  <si>
    <r>
      <rPr>
        <sz val="11"/>
        <color rgb="FF000000"/>
        <rFont val="Calibri"/>
        <charset val="134"/>
      </rPr>
      <t>9</t>
    </r>
    <r>
      <rPr>
        <sz val="11"/>
        <color rgb="FF000000"/>
        <rFont val="宋体"/>
        <charset val="134"/>
      </rPr>
      <t>月</t>
    </r>
    <r>
      <rPr>
        <sz val="11"/>
        <color rgb="FF000000"/>
        <rFont val="Calibri"/>
        <charset val="134"/>
      </rPr>
      <t>15</t>
    </r>
    <r>
      <rPr>
        <sz val="11"/>
        <color rgb="FF000000"/>
        <rFont val="宋体"/>
        <charset val="134"/>
      </rPr>
      <t>日支付了办公用房修缮和改造工程尾款。</t>
    </r>
  </si>
  <si>
    <t>目标3</t>
  </si>
  <si>
    <t>8f6d8985-1be6-493e-a816-f7d85d49bf54</t>
  </si>
  <si>
    <t>四、年度绩效        指标完成情况</t>
  </si>
  <si>
    <t>预期指标值</t>
  </si>
  <si>
    <t>产出指标</t>
  </si>
  <si>
    <t>数量指标</t>
  </si>
  <si>
    <t>改造项目数量</t>
  </si>
  <si>
    <t>工程涉及改造的范围包含项目的数量</t>
  </si>
  <si>
    <t>≥</t>
  </si>
  <si>
    <t>项</t>
  </si>
  <si>
    <r>
      <rPr>
        <sz val="11"/>
        <color rgb="FF000000"/>
        <rFont val="Calibri"/>
        <charset val="134"/>
      </rPr>
      <t>6</t>
    </r>
    <r>
      <rPr>
        <sz val="11"/>
        <color rgb="FF000000"/>
        <rFont val="宋体"/>
        <charset val="134"/>
      </rPr>
      <t>项</t>
    </r>
  </si>
  <si>
    <t>完成</t>
  </si>
  <si>
    <t>aa967bb4-3a18-487f-9a97-274df2b6ec61</t>
  </si>
  <si>
    <t>1</t>
  </si>
  <si>
    <t>11</t>
  </si>
  <si>
    <t>合同</t>
  </si>
  <si>
    <t>质量指标</t>
  </si>
  <si>
    <t>合规性</t>
  </si>
  <si>
    <t>项目改造符合规定</t>
  </si>
  <si>
    <t>=</t>
  </si>
  <si>
    <t>%</t>
  </si>
  <si>
    <t>35def6a4-c0ad-4595-96f6-4f1c31dcff1f</t>
  </si>
  <si>
    <t>12</t>
  </si>
  <si>
    <t>时效指标</t>
  </si>
  <si>
    <t>完工时间</t>
  </si>
  <si>
    <t>工程竣工时间</t>
  </si>
  <si>
    <t>≤</t>
  </si>
  <si>
    <t>个月</t>
  </si>
  <si>
    <r>
      <rPr>
        <sz val="11"/>
        <color rgb="FF000000"/>
        <rFont val="Calibri"/>
        <charset val="134"/>
      </rPr>
      <t>1</t>
    </r>
    <r>
      <rPr>
        <sz val="11"/>
        <color rgb="FF000000"/>
        <rFont val="宋体"/>
        <charset val="134"/>
      </rPr>
      <t>个月</t>
    </r>
  </si>
  <si>
    <t>047cd15f-0cf0-40ee-b0f7-89289bb51137</t>
  </si>
  <si>
    <t>13</t>
  </si>
  <si>
    <t>成本指标</t>
  </si>
  <si>
    <t>工程实际费用支出</t>
  </si>
  <si>
    <t>办公房修缮和改造竣工后实际费用支出</t>
  </si>
  <si>
    <t>元</t>
  </si>
  <si>
    <r>
      <rPr>
        <sz val="11"/>
        <color rgb="FF000000"/>
        <rFont val="Calibri"/>
        <charset val="134"/>
      </rPr>
      <t>16.551564</t>
    </r>
    <r>
      <rPr>
        <sz val="11"/>
        <color rgb="FF000000"/>
        <rFont val="宋体"/>
        <charset val="134"/>
      </rPr>
      <t>万元</t>
    </r>
  </si>
  <si>
    <t>ca222061-c381-4f1e-a0d7-5e3da83ae2d9</t>
  </si>
  <si>
    <t>14</t>
  </si>
  <si>
    <t>政府批示</t>
  </si>
  <si>
    <t>效益指标</t>
  </si>
  <si>
    <t>可持续影响指标</t>
  </si>
  <si>
    <t>形象提升，任务完成率提高。</t>
  </si>
  <si>
    <t>e4be1f10-4a74-4157-8fa6-bb827d07fb51</t>
  </si>
  <si>
    <t>2</t>
  </si>
  <si>
    <t>24</t>
  </si>
  <si>
    <t>工作计划</t>
  </si>
  <si>
    <t>满意度指标</t>
  </si>
  <si>
    <t>服务对象满意度指标</t>
  </si>
  <si>
    <t>工作人员满意度</t>
  </si>
  <si>
    <t>工作人员对办公环境的满意程度</t>
  </si>
  <si>
    <t>504c7d36-3b68-4668-b8b5-ecb4cccdf64e</t>
  </si>
  <si>
    <t>3</t>
  </si>
  <si>
    <t>31</t>
  </si>
  <si>
    <t>工作预期</t>
  </si>
  <si>
    <t>预算执行率</t>
  </si>
  <si>
    <t>自评总分</t>
  </si>
  <si>
    <t>五、存在问题         原因及整改措施</t>
  </si>
  <si>
    <t>填报人:</t>
  </si>
  <si>
    <t>联系电话:</t>
  </si>
  <si>
    <t>说明:</t>
  </si>
  <si>
    <r>
      <rPr>
        <sz val="11"/>
        <color rgb="FF000000"/>
        <rFont val="Calibri"/>
        <charset val="134"/>
      </rPr>
      <t>1.</t>
    </r>
    <r>
      <rPr>
        <sz val="11"/>
        <color rgb="FF000000"/>
        <rFont val="宋体"/>
        <charset val="134"/>
      </rPr>
      <t>预算项目自评总分由各单项指标的自评得分合计而成，满分为</t>
    </r>
    <r>
      <rPr>
        <sz val="11"/>
        <color rgb="FF000000"/>
        <rFont val="Calibri"/>
        <charset val="134"/>
      </rPr>
      <t>100</t>
    </r>
    <r>
      <rPr>
        <sz val="11"/>
        <color rgb="FF000000"/>
        <rFont val="宋体"/>
        <charset val="134"/>
      </rPr>
      <t>分。</t>
    </r>
    <r>
      <rPr>
        <sz val="11"/>
        <color rgb="FF000000"/>
        <rFont val="Calibri"/>
        <charset val="134"/>
      </rPr>
      <t xml:space="preserve">                                      2.</t>
    </r>
    <r>
      <rPr>
        <sz val="11"/>
        <color rgb="FF000000"/>
        <rFont val="宋体"/>
        <charset val="134"/>
      </rPr>
      <t>实际完成值，即填写某项指标截至预算年度末的完成情况；单项指标完成情况，根据下拉菜单选择</t>
    </r>
    <r>
      <rPr>
        <sz val="11"/>
        <color rgb="FF000000"/>
        <rFont val="Calibri"/>
        <charset val="134"/>
      </rPr>
      <t>“</t>
    </r>
    <r>
      <rPr>
        <sz val="11"/>
        <color rgb="FF000000"/>
        <rFont val="宋体"/>
        <charset val="134"/>
      </rPr>
      <t>完成</t>
    </r>
    <r>
      <rPr>
        <sz val="11"/>
        <color rgb="FF000000"/>
        <rFont val="Calibri"/>
        <charset val="134"/>
      </rPr>
      <t>”</t>
    </r>
    <r>
      <rPr>
        <sz val="11"/>
        <color rgb="FF000000"/>
        <rFont val="宋体"/>
        <charset val="134"/>
      </rPr>
      <t>或</t>
    </r>
    <r>
      <rPr>
        <sz val="11"/>
        <color rgb="FF000000"/>
        <rFont val="Calibri"/>
        <charset val="134"/>
      </rPr>
      <t>“</t>
    </r>
    <r>
      <rPr>
        <sz val="11"/>
        <color rgb="FF000000"/>
        <rFont val="宋体"/>
        <charset val="134"/>
      </rPr>
      <t>未完成</t>
    </r>
    <r>
      <rPr>
        <sz val="11"/>
        <color rgb="FF000000"/>
        <rFont val="Calibri"/>
        <charset val="134"/>
      </rPr>
      <t>”</t>
    </r>
    <r>
      <rPr>
        <sz val="11"/>
        <color rgb="FF000000"/>
        <rFont val="宋体"/>
        <charset val="134"/>
      </rPr>
      <t>。</t>
    </r>
    <r>
      <rPr>
        <sz val="11"/>
        <color rgb="FF000000"/>
        <rFont val="Calibri"/>
        <charset val="134"/>
      </rPr>
      <t xml:space="preserve"> 3.</t>
    </r>
    <r>
      <rPr>
        <sz val="11"/>
        <color rgb="FF000000"/>
        <rFont val="宋体"/>
        <charset val="134"/>
      </rPr>
      <t>当年预算未执行，年终预算调减为</t>
    </r>
    <r>
      <rPr>
        <sz val="11"/>
        <color rgb="FF000000"/>
        <rFont val="Calibri"/>
        <charset val="134"/>
      </rPr>
      <t>0</t>
    </r>
    <r>
      <rPr>
        <sz val="11"/>
        <color rgb="FF000000"/>
        <rFont val="宋体"/>
        <charset val="134"/>
      </rPr>
      <t>或财政收回全部资金的项目，以及当年重复申报或细化为其他项目的，预算数填</t>
    </r>
    <r>
      <rPr>
        <sz val="11"/>
        <color rgb="FF000000"/>
        <rFont val="Calibri"/>
        <charset val="134"/>
      </rPr>
      <t>0</t>
    </r>
    <r>
      <rPr>
        <sz val="11"/>
        <color rgb="FF000000"/>
        <rFont val="宋体"/>
        <charset val="134"/>
      </rPr>
      <t>，到位数、执行数、指标完成情况、自评得分等其他内容不再填报，直接保存提交。</t>
    </r>
    <r>
      <rPr>
        <sz val="11"/>
        <color rgb="FF000000"/>
        <rFont val="Calibri"/>
        <charset val="134"/>
      </rPr>
      <t xml:space="preserve">   4.</t>
    </r>
    <r>
      <rPr>
        <sz val="11"/>
        <color rgb="FF000000"/>
        <rFont val="宋体"/>
        <charset val="134"/>
      </rPr>
      <t>当年预算未执行，年终结转下年的项目，资金执行数填</t>
    </r>
    <r>
      <rPr>
        <sz val="11"/>
        <color rgb="FF000000"/>
        <rFont val="Calibri"/>
        <charset val="134"/>
      </rPr>
      <t>0</t>
    </r>
    <r>
      <rPr>
        <sz val="11"/>
        <color rgb="FF000000"/>
        <rFont val="宋体"/>
        <charset val="134"/>
      </rPr>
      <t>，绩效指标填</t>
    </r>
    <r>
      <rPr>
        <sz val="11"/>
        <color rgb="FF000000"/>
        <rFont val="Calibri"/>
        <charset val="134"/>
      </rPr>
      <t>“</t>
    </r>
    <r>
      <rPr>
        <sz val="11"/>
        <color rgb="FF000000"/>
        <rFont val="宋体"/>
        <charset val="134"/>
      </rPr>
      <t>未完成</t>
    </r>
    <r>
      <rPr>
        <sz val="11"/>
        <color rgb="FF000000"/>
        <rFont val="Calibri"/>
        <charset val="134"/>
      </rPr>
      <t>”</t>
    </r>
    <r>
      <rPr>
        <sz val="11"/>
        <color rgb="FF000000"/>
        <rFont val="宋体"/>
        <charset val="134"/>
      </rPr>
      <t>，自评得分填</t>
    </r>
    <r>
      <rPr>
        <sz val="11"/>
        <color rgb="FF000000"/>
        <rFont val="Calibri"/>
        <charset val="134"/>
      </rPr>
      <t>0</t>
    </r>
    <r>
      <rPr>
        <sz val="11"/>
        <color rgb="FF000000"/>
        <rFont val="宋体"/>
        <charset val="134"/>
      </rPr>
      <t>；当年预算部分执行，剩余资金结转下年的项目，资金执行数、指标完成情况如实填写，自评得分应小于</t>
    </r>
    <r>
      <rPr>
        <sz val="11"/>
        <color rgb="FF000000"/>
        <rFont val="Calibri"/>
        <charset val="134"/>
      </rPr>
      <t>100</t>
    </r>
    <r>
      <rPr>
        <sz val="11"/>
        <color rgb="FF000000"/>
        <rFont val="宋体"/>
        <charset val="134"/>
      </rPr>
      <t>分。</t>
    </r>
    <r>
      <rPr>
        <sz val="11"/>
        <color rgb="FF000000"/>
        <rFont val="Calibri"/>
        <charset val="134"/>
      </rPr>
      <t xml:space="preserve">  5.</t>
    </r>
    <r>
      <rPr>
        <sz val="11"/>
        <color rgb="FF000000"/>
        <rFont val="宋体"/>
        <charset val="134"/>
      </rPr>
      <t>原则上，一级指标权重统一设置为：产出指标</t>
    </r>
    <r>
      <rPr>
        <sz val="11"/>
        <color rgb="FF000000"/>
        <rFont val="Calibri"/>
        <charset val="134"/>
      </rPr>
      <t>50</t>
    </r>
    <r>
      <rPr>
        <sz val="11"/>
        <color rgb="FF000000"/>
        <rFont val="宋体"/>
        <charset val="134"/>
      </rPr>
      <t>分、效益指标</t>
    </r>
    <r>
      <rPr>
        <sz val="11"/>
        <color rgb="FF000000"/>
        <rFont val="Calibri"/>
        <charset val="134"/>
      </rPr>
      <t>30</t>
    </r>
    <r>
      <rPr>
        <sz val="11"/>
        <color rgb="FF000000"/>
        <rFont val="宋体"/>
        <charset val="134"/>
      </rPr>
      <t>分、满意度指标</t>
    </r>
    <r>
      <rPr>
        <sz val="11"/>
        <color rgb="FF000000"/>
        <rFont val="Calibri"/>
        <charset val="134"/>
      </rPr>
      <t>10</t>
    </r>
    <r>
      <rPr>
        <sz val="11"/>
        <color rgb="FF000000"/>
        <rFont val="宋体"/>
        <charset val="134"/>
      </rPr>
      <t>分、预算执行率</t>
    </r>
    <r>
      <rPr>
        <sz val="11"/>
        <color rgb="FF000000"/>
        <rFont val="Calibri"/>
        <charset val="134"/>
      </rPr>
      <t>10</t>
    </r>
    <r>
      <rPr>
        <sz val="11"/>
        <color rgb="FF000000"/>
        <rFont val="宋体"/>
        <charset val="134"/>
      </rPr>
      <t>分。如某类指标未设定，其分值可合理调至其他指标，预算执行率指标权重占比固定为</t>
    </r>
    <r>
      <rPr>
        <sz val="11"/>
        <color rgb="FF000000"/>
        <rFont val="Calibri"/>
        <charset val="134"/>
      </rPr>
      <t>10%</t>
    </r>
    <r>
      <rPr>
        <sz val="11"/>
        <color rgb="FF000000"/>
        <rFont val="宋体"/>
        <charset val="134"/>
      </rPr>
      <t>；二、三级指标所占权重，应根据指标重要程度、项目实施阶段等因素综合确定。各项指标权重占比之和为</t>
    </r>
    <r>
      <rPr>
        <sz val="11"/>
        <color rgb="FF000000"/>
        <rFont val="Calibri"/>
        <charset val="134"/>
      </rPr>
      <t>100%</t>
    </r>
    <r>
      <rPr>
        <sz val="11"/>
        <color rgb="FF000000"/>
        <rFont val="宋体"/>
        <charset val="134"/>
      </rPr>
      <t>。</t>
    </r>
    <r>
      <rPr>
        <sz val="11"/>
        <color rgb="FF000000"/>
        <rFont val="Calibri"/>
        <charset val="134"/>
      </rPr>
      <t xml:space="preserve">  6.“</t>
    </r>
    <r>
      <rPr>
        <sz val="11"/>
        <color rgb="FF000000"/>
        <rFont val="宋体"/>
        <charset val="134"/>
      </rPr>
      <t>预算执行进度</t>
    </r>
    <r>
      <rPr>
        <sz val="11"/>
        <color rgb="FF000000"/>
        <rFont val="Calibri"/>
        <charset val="134"/>
      </rPr>
      <t>”</t>
    </r>
    <r>
      <rPr>
        <sz val="11"/>
        <color rgb="FF000000"/>
        <rFont val="宋体"/>
        <charset val="134"/>
      </rPr>
      <t>由系统自动生成，计算公式为：预算执行进度</t>
    </r>
    <r>
      <rPr>
        <sz val="11"/>
        <color rgb="FF000000"/>
        <rFont val="Calibri"/>
        <charset val="134"/>
      </rPr>
      <t>=</t>
    </r>
    <r>
      <rPr>
        <sz val="11"/>
        <color rgb="FF000000"/>
        <rFont val="宋体"/>
        <charset val="134"/>
      </rPr>
      <t>执行数</t>
    </r>
    <r>
      <rPr>
        <sz val="11"/>
        <color rgb="FF000000"/>
        <rFont val="Calibri"/>
        <charset val="134"/>
      </rPr>
      <t>/</t>
    </r>
    <r>
      <rPr>
        <sz val="11"/>
        <color rgb="FF000000"/>
        <rFont val="宋体"/>
        <charset val="134"/>
      </rPr>
      <t>预算数</t>
    </r>
    <r>
      <rPr>
        <sz val="11"/>
        <color rgb="FF000000"/>
        <rFont val="Calibri"/>
        <charset val="134"/>
      </rPr>
      <t>*100%</t>
    </r>
    <r>
      <rPr>
        <sz val="11"/>
        <color rgb="FF000000"/>
        <rFont val="宋体"/>
        <charset val="134"/>
      </rPr>
      <t>；</t>
    </r>
    <r>
      <rPr>
        <sz val="11"/>
        <color rgb="FF000000"/>
        <rFont val="Calibri"/>
        <charset val="134"/>
      </rPr>
      <t>“</t>
    </r>
    <r>
      <rPr>
        <sz val="11"/>
        <color rgb="FF000000"/>
        <rFont val="宋体"/>
        <charset val="134"/>
      </rPr>
      <t>预算执行率</t>
    </r>
    <r>
      <rPr>
        <sz val="11"/>
        <color rgb="FF000000"/>
        <rFont val="Calibri"/>
        <charset val="134"/>
      </rPr>
      <t>”</t>
    </r>
    <r>
      <rPr>
        <sz val="11"/>
        <color rgb="FF000000"/>
        <rFont val="宋体"/>
        <charset val="134"/>
      </rPr>
      <t>指标得分为系统自动生成，当</t>
    </r>
    <r>
      <rPr>
        <sz val="11"/>
        <color rgb="FF000000"/>
        <rFont val="Calibri"/>
        <charset val="134"/>
      </rPr>
      <t>“</t>
    </r>
    <r>
      <rPr>
        <sz val="11"/>
        <color rgb="FF000000"/>
        <rFont val="宋体"/>
        <charset val="134"/>
      </rPr>
      <t>预算执行进度</t>
    </r>
    <r>
      <rPr>
        <sz val="11"/>
        <color rgb="FF000000"/>
        <rFont val="Calibri"/>
        <charset val="134"/>
      </rPr>
      <t>≥95%”</t>
    </r>
    <r>
      <rPr>
        <sz val="11"/>
        <color rgb="FF000000"/>
        <rFont val="宋体"/>
        <charset val="134"/>
      </rPr>
      <t>时，</t>
    </r>
    <r>
      <rPr>
        <sz val="11"/>
        <color rgb="FF000000"/>
        <rFont val="Calibri"/>
        <charset val="134"/>
      </rPr>
      <t>“</t>
    </r>
    <r>
      <rPr>
        <sz val="11"/>
        <color rgb="FF000000"/>
        <rFont val="宋体"/>
        <charset val="134"/>
      </rPr>
      <t>预算执行率</t>
    </r>
    <r>
      <rPr>
        <sz val="11"/>
        <color rgb="FF000000"/>
        <rFont val="Calibri"/>
        <charset val="134"/>
      </rPr>
      <t>”</t>
    </r>
    <r>
      <rPr>
        <sz val="11"/>
        <color rgb="FF000000"/>
        <rFont val="宋体"/>
        <charset val="134"/>
      </rPr>
      <t>指标自评得分自动显示为</t>
    </r>
    <r>
      <rPr>
        <sz val="11"/>
        <color rgb="FF000000"/>
        <rFont val="Calibri"/>
        <charset val="134"/>
      </rPr>
      <t>10</t>
    </r>
    <r>
      <rPr>
        <sz val="11"/>
        <color rgb="FF000000"/>
        <rFont val="宋体"/>
        <charset val="134"/>
      </rPr>
      <t>分；当</t>
    </r>
    <r>
      <rPr>
        <sz val="11"/>
        <color rgb="FF000000"/>
        <rFont val="Calibri"/>
        <charset val="134"/>
      </rPr>
      <t>“</t>
    </r>
    <r>
      <rPr>
        <sz val="11"/>
        <color rgb="FF000000"/>
        <rFont val="宋体"/>
        <charset val="134"/>
      </rPr>
      <t>预算执行进度＜</t>
    </r>
    <r>
      <rPr>
        <sz val="11"/>
        <color rgb="FF000000"/>
        <rFont val="Calibri"/>
        <charset val="134"/>
      </rPr>
      <t>95%”</t>
    </r>
    <r>
      <rPr>
        <sz val="11"/>
        <color rgb="FF000000"/>
        <rFont val="宋体"/>
        <charset val="134"/>
      </rPr>
      <t>时，</t>
    </r>
    <r>
      <rPr>
        <sz val="11"/>
        <color rgb="FF000000"/>
        <rFont val="Calibri"/>
        <charset val="134"/>
      </rPr>
      <t>“</t>
    </r>
    <r>
      <rPr>
        <sz val="11"/>
        <color rgb="FF000000"/>
        <rFont val="宋体"/>
        <charset val="134"/>
      </rPr>
      <t>预算执行率</t>
    </r>
    <r>
      <rPr>
        <sz val="11"/>
        <color rgb="FF000000"/>
        <rFont val="Calibri"/>
        <charset val="134"/>
      </rPr>
      <t>”</t>
    </r>
    <r>
      <rPr>
        <sz val="11"/>
        <color rgb="FF000000"/>
        <rFont val="宋体"/>
        <charset val="134"/>
      </rPr>
      <t>指标自评得分</t>
    </r>
    <r>
      <rPr>
        <sz val="11"/>
        <color rgb="FF000000"/>
        <rFont val="Calibri"/>
        <charset val="134"/>
      </rPr>
      <t>=</t>
    </r>
    <r>
      <rPr>
        <sz val="11"/>
        <color rgb="FF000000"/>
        <rFont val="宋体"/>
        <charset val="134"/>
      </rPr>
      <t>预算执行进度</t>
    </r>
    <r>
      <rPr>
        <sz val="11"/>
        <color rgb="FF000000"/>
        <rFont val="Calibri"/>
        <charset val="134"/>
      </rPr>
      <t>*10</t>
    </r>
    <r>
      <rPr>
        <sz val="11"/>
        <color rgb="FF000000"/>
        <rFont val="宋体"/>
        <charset val="134"/>
      </rPr>
      <t>。</t>
    </r>
    <r>
      <rPr>
        <sz val="11"/>
        <color rgb="FF000000"/>
        <rFont val="Calibri"/>
        <charset val="134"/>
      </rPr>
      <t xml:space="preserve">      7.</t>
    </r>
    <r>
      <rPr>
        <sz val="11"/>
        <color rgb="FF000000"/>
        <rFont val="宋体"/>
        <charset val="134"/>
      </rPr>
      <t>实际完成值与预期指标值在描述上应当具有对应关系，比如某培训项目数量指标预期指标值为</t>
    </r>
    <r>
      <rPr>
        <sz val="11"/>
        <color rgb="FF000000"/>
        <rFont val="Calibri"/>
        <charset val="134"/>
      </rPr>
      <t>≥50</t>
    </r>
    <r>
      <rPr>
        <sz val="11"/>
        <color rgb="FF000000"/>
        <rFont val="宋体"/>
        <charset val="134"/>
      </rPr>
      <t>人次，实际完成值应当填写实际完成多少人次，不能填完成培训多少场次、培训多少人等。</t>
    </r>
    <r>
      <rPr>
        <sz val="11"/>
        <color rgb="FF000000"/>
        <rFont val="Calibri"/>
        <charset val="134"/>
      </rPr>
      <t xml:space="preserve">    8.</t>
    </r>
    <r>
      <rPr>
        <sz val="11"/>
        <color rgb="FF000000"/>
        <rFont val="宋体"/>
        <charset val="134"/>
      </rPr>
      <t>单项指标完成情况与实际完成值应当具有逻辑关系，当实际完成值大于或等于预期指标值时，单项指标完成情况才能填</t>
    </r>
    <r>
      <rPr>
        <sz val="11"/>
        <color rgb="FF000000"/>
        <rFont val="Calibri"/>
        <charset val="134"/>
      </rPr>
      <t>“</t>
    </r>
    <r>
      <rPr>
        <sz val="11"/>
        <color rgb="FF000000"/>
        <rFont val="宋体"/>
        <charset val="134"/>
      </rPr>
      <t>完成</t>
    </r>
    <r>
      <rPr>
        <sz val="11"/>
        <color rgb="FF000000"/>
        <rFont val="Calibri"/>
        <charset val="134"/>
      </rPr>
      <t>”</t>
    </r>
    <r>
      <rPr>
        <sz val="11"/>
        <color rgb="FF000000"/>
        <rFont val="宋体"/>
        <charset val="134"/>
      </rPr>
      <t>，否则填</t>
    </r>
    <r>
      <rPr>
        <sz val="11"/>
        <color rgb="FF000000"/>
        <rFont val="Calibri"/>
        <charset val="134"/>
      </rPr>
      <t>“</t>
    </r>
    <r>
      <rPr>
        <sz val="11"/>
        <color rgb="FF000000"/>
        <rFont val="宋体"/>
        <charset val="134"/>
      </rPr>
      <t>未完成</t>
    </r>
    <r>
      <rPr>
        <sz val="11"/>
        <color rgb="FF000000"/>
        <rFont val="Calibri"/>
        <charset val="134"/>
      </rPr>
      <t>”</t>
    </r>
    <r>
      <rPr>
        <sz val="11"/>
        <color rgb="FF000000"/>
        <rFont val="宋体"/>
        <charset val="134"/>
      </rPr>
      <t>。</t>
    </r>
    <r>
      <rPr>
        <sz val="11"/>
        <color rgb="FF000000"/>
        <rFont val="Calibri"/>
        <charset val="134"/>
      </rPr>
      <t xml:space="preserve">     9.</t>
    </r>
    <r>
      <rPr>
        <sz val="11"/>
        <color rgb="FF000000"/>
        <rFont val="宋体"/>
        <charset val="134"/>
      </rPr>
      <t>当</t>
    </r>
    <r>
      <rPr>
        <sz val="11"/>
        <color rgb="FF000000"/>
        <rFont val="Calibri"/>
        <charset val="134"/>
      </rPr>
      <t>“</t>
    </r>
    <r>
      <rPr>
        <sz val="11"/>
        <color rgb="FF000000"/>
        <rFont val="宋体"/>
        <charset val="134"/>
      </rPr>
      <t>单项指标完成情况</t>
    </r>
    <r>
      <rPr>
        <sz val="11"/>
        <color rgb="FF000000"/>
        <rFont val="Calibri"/>
        <charset val="134"/>
      </rPr>
      <t>”</t>
    </r>
    <r>
      <rPr>
        <sz val="11"/>
        <color rgb="FF000000"/>
        <rFont val="宋体"/>
        <charset val="134"/>
      </rPr>
      <t>填</t>
    </r>
    <r>
      <rPr>
        <sz val="11"/>
        <color rgb="FF000000"/>
        <rFont val="Calibri"/>
        <charset val="134"/>
      </rPr>
      <t>“</t>
    </r>
    <r>
      <rPr>
        <sz val="11"/>
        <color rgb="FF000000"/>
        <rFont val="宋体"/>
        <charset val="134"/>
      </rPr>
      <t>未完成</t>
    </r>
    <r>
      <rPr>
        <sz val="11"/>
        <color rgb="FF000000"/>
        <rFont val="Calibri"/>
        <charset val="134"/>
      </rPr>
      <t>”</t>
    </r>
    <r>
      <rPr>
        <sz val="11"/>
        <color rgb="FF000000"/>
        <rFont val="宋体"/>
        <charset val="134"/>
      </rPr>
      <t>时，自评得分应小于指标分值。</t>
    </r>
    <r>
      <rPr>
        <sz val="11"/>
        <color rgb="FF000000"/>
        <rFont val="Calibri"/>
        <charset val="134"/>
      </rPr>
      <t xml:space="preserve">                                         10.</t>
    </r>
    <r>
      <rPr>
        <sz val="11"/>
        <color rgb="FF000000"/>
        <rFont val="宋体"/>
        <charset val="134"/>
      </rPr>
      <t>由于年初指标值设定明显偏低，造成实际完成值高于预期指标值较多的，应按照偏离度适度调减自评得分。</t>
    </r>
  </si>
  <si>
    <t>提前下达2022年中央企业军转干部解困补助资金</t>
  </si>
  <si>
    <t>及时发放企业军转干部生活补助。</t>
  </si>
  <si>
    <t>及时按要求发放了企业军转干部的生活补助。</t>
  </si>
  <si>
    <t>b50aafdc-baaa-443e-a02f-b3fa25c082f6</t>
  </si>
  <si>
    <t>按政策标准发放生活补助金额。</t>
  </si>
  <si>
    <t>按政策标准发放了企业军转干部生活补助。</t>
  </si>
  <si>
    <t>15dd84b2-cc47-42ea-a5bd-1e5c69e54e79</t>
  </si>
  <si>
    <t>2022年12月底之前全部支出。</t>
  </si>
  <si>
    <r>
      <rPr>
        <sz val="11"/>
        <color rgb="FF000000"/>
        <rFont val="宋体"/>
        <charset val="134"/>
      </rPr>
      <t>截至</t>
    </r>
    <r>
      <rPr>
        <sz val="11"/>
        <color rgb="FF000000"/>
        <rFont val="Calibri"/>
        <charset val="134"/>
      </rPr>
      <t>2022</t>
    </r>
    <r>
      <rPr>
        <sz val="11"/>
        <color rgb="FF000000"/>
        <rFont val="宋体"/>
        <charset val="134"/>
      </rPr>
      <t>年</t>
    </r>
    <r>
      <rPr>
        <sz val="11"/>
        <color rgb="FF000000"/>
        <rFont val="Calibri"/>
        <charset val="134"/>
      </rPr>
      <t>12</t>
    </r>
    <r>
      <rPr>
        <sz val="11"/>
        <color rgb="FF000000"/>
        <rFont val="宋体"/>
        <charset val="134"/>
      </rPr>
      <t>月底，补助资金已全部发放到位。</t>
    </r>
  </si>
  <si>
    <t>b676a3a7-e5ea-46e0-92cb-23f21b6346b2</t>
  </si>
  <si>
    <t>享受生活补助人数</t>
  </si>
  <si>
    <t>享受生活补助的企业军转干部人数</t>
  </si>
  <si>
    <t>人</t>
  </si>
  <si>
    <t>20人</t>
  </si>
  <si>
    <t>9da4e8e3-d009-47a4-99b9-05775a8482bb</t>
  </si>
  <si>
    <t>依据工作计划</t>
  </si>
  <si>
    <t>补助覆盖率</t>
  </si>
  <si>
    <t>项目资金支出相关人数占项目总人数的比重</t>
  </si>
  <si>
    <t>ca444bd7-e792-45e0-876a-033dc83cc864</t>
  </si>
  <si>
    <t>补助及时性</t>
  </si>
  <si>
    <t>按照时间进度要求和计划完成项目进度</t>
  </si>
  <si>
    <t>93277dfe-30e5-4c5e-8f4c-62bc98bfb778</t>
  </si>
  <si>
    <t>补助金额合规率</t>
  </si>
  <si>
    <t>按政策标准补助</t>
  </si>
  <si>
    <t>bfb6b230-807e-4811-9fde-4bfde8a1ed46</t>
  </si>
  <si>
    <t>依据工作要求</t>
  </si>
  <si>
    <t>社会效益指标</t>
  </si>
  <si>
    <t>享受补助的企业军转干部上访次数</t>
  </si>
  <si>
    <t>&lt;</t>
  </si>
  <si>
    <t>次</t>
  </si>
  <si>
    <t>0次</t>
  </si>
  <si>
    <t>f5323017-4473-4c9f-81bf-b67fd8f01468</t>
  </si>
  <si>
    <t>22</t>
  </si>
  <si>
    <t>享受补助的企业军转干部的满意程度</t>
  </si>
  <si>
    <t>c172baa8-9558-46be-b5d4-0041288ba987</t>
  </si>
  <si>
    <t>无</t>
  </si>
  <si>
    <t>高俊芳</t>
  </si>
  <si>
    <t>03128679358</t>
  </si>
  <si>
    <r>
      <rPr>
        <sz val="12"/>
        <color rgb="FF000000"/>
        <rFont val="Arial"/>
        <charset val="134"/>
      </rPr>
      <t>2022</t>
    </r>
    <r>
      <rPr>
        <sz val="12"/>
        <color rgb="FF000000"/>
        <rFont val="宋体"/>
        <charset val="134"/>
      </rPr>
      <t>年度预算项目绩效自评表</t>
    </r>
  </si>
  <si>
    <r>
      <rPr>
        <sz val="10"/>
        <color rgb="FF000000"/>
        <rFont val="Calibri"/>
        <charset val="134"/>
      </rPr>
      <t>2022</t>
    </r>
    <r>
      <rPr>
        <sz val="10"/>
        <color rgb="FF000000"/>
        <rFont val="宋体"/>
        <charset val="134"/>
      </rPr>
      <t>年支持市县科技创新和科学普及专项资金（科技企业研发投入后补助）</t>
    </r>
  </si>
  <si>
    <r>
      <rPr>
        <sz val="10"/>
        <color indexed="0"/>
        <rFont val="Calibri"/>
        <charset val="134"/>
      </rPr>
      <t xml:space="preserve">304001 - </t>
    </r>
    <r>
      <rPr>
        <sz val="10"/>
        <color indexed="0"/>
        <rFont val="宋体"/>
        <charset val="134"/>
      </rPr>
      <t>保定市徐水区工业和信息化局本级</t>
    </r>
  </si>
  <si>
    <r>
      <rPr>
        <sz val="10"/>
        <color indexed="0"/>
        <rFont val="宋体"/>
        <charset val="134"/>
      </rPr>
      <t>预算安排情况</t>
    </r>
    <r>
      <rPr>
        <sz val="10"/>
        <color indexed="0"/>
        <rFont val="Calibri"/>
        <charset val="134"/>
      </rPr>
      <t>(</t>
    </r>
    <r>
      <rPr>
        <sz val="10"/>
        <color indexed="0"/>
        <rFont val="宋体"/>
        <charset val="134"/>
      </rPr>
      <t>调整后</t>
    </r>
    <r>
      <rPr>
        <sz val="10"/>
        <color indexed="0"/>
        <rFont val="Calibri"/>
        <charset val="134"/>
      </rPr>
      <t>)</t>
    </r>
  </si>
  <si>
    <r>
      <rPr>
        <sz val="10"/>
        <color indexed="0"/>
        <rFont val="宋体"/>
        <charset val="134"/>
      </rPr>
      <t>预算执行进度</t>
    </r>
    <r>
      <rPr>
        <sz val="10"/>
        <color indexed="0"/>
        <rFont val="Calibri"/>
        <charset val="134"/>
      </rPr>
      <t>(%)</t>
    </r>
  </si>
  <si>
    <r>
      <rPr>
        <b/>
        <sz val="10"/>
        <rFont val="宋体"/>
        <charset val="134"/>
      </rPr>
      <t>其中</t>
    </r>
    <r>
      <rPr>
        <b/>
        <sz val="10"/>
        <rFont val="Arial"/>
        <charset val="134"/>
      </rPr>
      <t>:</t>
    </r>
    <r>
      <rPr>
        <b/>
        <sz val="10"/>
        <rFont val="宋体"/>
        <charset val="134"/>
      </rPr>
      <t>财政资金</t>
    </r>
  </si>
  <si>
    <r>
      <rPr>
        <sz val="10"/>
        <color indexed="0"/>
        <rFont val="宋体"/>
        <charset val="134"/>
      </rPr>
      <t>总体完成率</t>
    </r>
    <r>
      <rPr>
        <sz val="10"/>
        <color indexed="0"/>
        <rFont val="Calibri"/>
        <charset val="134"/>
      </rPr>
      <t>(%)</t>
    </r>
  </si>
  <si>
    <t>促进科技企业研发投入。</t>
  </si>
  <si>
    <t>通过本项目的实施，促进了企业研发投入，全区规上企业研发投入较上年增长157%。</t>
  </si>
  <si>
    <r>
      <rPr>
        <sz val="10"/>
        <color indexed="0"/>
        <rFont val="宋体"/>
        <charset val="134"/>
      </rPr>
      <t>目标</t>
    </r>
    <r>
      <rPr>
        <sz val="10"/>
        <color indexed="0"/>
        <rFont val="Calibri"/>
        <charset val="134"/>
      </rPr>
      <t>1</t>
    </r>
  </si>
  <si>
    <t>525387a3-f3e0-4b24-926f-7a63967f0b37</t>
  </si>
  <si>
    <t>对符合标准的项目单位给予补助</t>
  </si>
  <si>
    <r>
      <rPr>
        <sz val="10"/>
        <color rgb="FF000000"/>
        <rFont val="宋体"/>
        <charset val="134"/>
      </rPr>
      <t>对符合补助标准的</t>
    </r>
    <r>
      <rPr>
        <sz val="10"/>
        <color rgb="FF000000"/>
        <rFont val="Calibri"/>
        <charset val="134"/>
      </rPr>
      <t xml:space="preserve"> 23</t>
    </r>
    <r>
      <rPr>
        <sz val="10"/>
        <color rgb="FF000000"/>
        <rFont val="宋体"/>
        <charset val="134"/>
      </rPr>
      <t>家单位给予了资金补助。</t>
    </r>
  </si>
  <si>
    <r>
      <rPr>
        <sz val="10"/>
        <color indexed="0"/>
        <rFont val="宋体"/>
        <charset val="134"/>
      </rPr>
      <t>目标</t>
    </r>
    <r>
      <rPr>
        <sz val="10"/>
        <color indexed="0"/>
        <rFont val="Calibri"/>
        <charset val="134"/>
      </rPr>
      <t>2</t>
    </r>
  </si>
  <si>
    <t>77d56344-e367-4ba8-8b29-6709fd6e8494</t>
  </si>
  <si>
    <r>
      <rPr>
        <sz val="10"/>
        <color indexed="0"/>
        <rFont val="Calibri"/>
        <charset val="134"/>
      </rPr>
      <t>9</t>
    </r>
    <r>
      <rPr>
        <sz val="10"/>
        <color indexed="0"/>
        <rFont val="宋体"/>
        <charset val="134"/>
      </rPr>
      <t>月底前补助资金支付到企业。</t>
    </r>
  </si>
  <si>
    <r>
      <rPr>
        <sz val="10"/>
        <color rgb="FF000000"/>
        <rFont val="Calibri"/>
        <charset val="134"/>
      </rPr>
      <t>8</t>
    </r>
    <r>
      <rPr>
        <sz val="10"/>
        <color rgb="FF000000"/>
        <rFont val="宋体"/>
        <charset val="134"/>
      </rPr>
      <t>月</t>
    </r>
    <r>
      <rPr>
        <sz val="10"/>
        <color rgb="FF000000"/>
        <rFont val="Calibri"/>
        <charset val="134"/>
      </rPr>
      <t>23</t>
    </r>
    <r>
      <rPr>
        <sz val="10"/>
        <color rgb="FF000000"/>
        <rFont val="宋体"/>
        <charset val="134"/>
      </rPr>
      <t>日将补助资金拨付到了企业。</t>
    </r>
  </si>
  <si>
    <r>
      <rPr>
        <sz val="10"/>
        <color indexed="0"/>
        <rFont val="宋体"/>
        <charset val="134"/>
      </rPr>
      <t>目标</t>
    </r>
    <r>
      <rPr>
        <sz val="10"/>
        <color indexed="0"/>
        <rFont val="Calibri"/>
        <charset val="134"/>
      </rPr>
      <t>3</t>
    </r>
  </si>
  <si>
    <t>940bee1c-bbb5-415f-b5a1-8bf950af23e9</t>
  </si>
  <si>
    <r>
      <rPr>
        <sz val="10"/>
        <color indexed="0"/>
        <rFont val="宋体"/>
        <charset val="134"/>
      </rPr>
      <t>四、年度绩效</t>
    </r>
    <r>
      <rPr>
        <sz val="10"/>
        <color indexed="0"/>
        <rFont val="Calibri"/>
        <charset val="134"/>
      </rPr>
      <t xml:space="preserve">        </t>
    </r>
    <r>
      <rPr>
        <sz val="10"/>
        <color indexed="0"/>
        <rFont val="宋体"/>
        <charset val="134"/>
      </rPr>
      <t>指标完成情况</t>
    </r>
  </si>
  <si>
    <r>
      <rPr>
        <sz val="10"/>
        <color indexed="0"/>
        <rFont val="宋体"/>
        <charset val="134"/>
      </rPr>
      <t>单位</t>
    </r>
    <r>
      <rPr>
        <sz val="10"/>
        <color indexed="0"/>
        <rFont val="Calibri"/>
        <charset val="134"/>
      </rPr>
      <t>(</t>
    </r>
    <r>
      <rPr>
        <sz val="10"/>
        <color indexed="0"/>
        <rFont val="宋体"/>
        <charset val="134"/>
      </rPr>
      <t>文字描述</t>
    </r>
    <r>
      <rPr>
        <sz val="10"/>
        <color indexed="0"/>
        <rFont val="Calibri"/>
        <charset val="134"/>
      </rPr>
      <t>)</t>
    </r>
  </si>
  <si>
    <t>补助企业数量</t>
  </si>
  <si>
    <t>享受补助的研发投入科技企业数量</t>
  </si>
  <si>
    <t>家</t>
  </si>
  <si>
    <r>
      <rPr>
        <sz val="10"/>
        <color rgb="FF000000"/>
        <rFont val="Calibri"/>
        <charset val="134"/>
      </rPr>
      <t>23</t>
    </r>
    <r>
      <rPr>
        <sz val="10"/>
        <color rgb="FF000000"/>
        <rFont val="宋体"/>
        <charset val="134"/>
      </rPr>
      <t>家</t>
    </r>
  </si>
  <si>
    <t>7f936752-a665-4934-a854-d4745cfd97ff</t>
  </si>
  <si>
    <r>
      <rPr>
        <sz val="10"/>
        <color indexed="0"/>
        <rFont val="宋体"/>
        <charset val="134"/>
      </rPr>
      <t>保财教【</t>
    </r>
    <r>
      <rPr>
        <sz val="10"/>
        <color indexed="0"/>
        <rFont val="Calibri"/>
        <charset val="134"/>
      </rPr>
      <t>2022</t>
    </r>
    <r>
      <rPr>
        <sz val="10"/>
        <color indexed="0"/>
        <rFont val="宋体"/>
        <charset val="134"/>
      </rPr>
      <t>】</t>
    </r>
    <r>
      <rPr>
        <sz val="10"/>
        <color indexed="0"/>
        <rFont val="Calibri"/>
        <charset val="134"/>
      </rPr>
      <t>43</t>
    </r>
    <r>
      <rPr>
        <sz val="10"/>
        <color indexed="0"/>
        <rFont val="宋体"/>
        <charset val="134"/>
      </rPr>
      <t>号</t>
    </r>
  </si>
  <si>
    <t>达标率</t>
  </si>
  <si>
    <t>享受补助的项目达到补助标准的比率</t>
  </si>
  <si>
    <t>d4c7ec94-e81c-4280-8ce5-445f91683c21</t>
  </si>
  <si>
    <t>工作要求</t>
  </si>
  <si>
    <t>支付率</t>
  </si>
  <si>
    <t>资金额度下达后支付到项目实施单位的时间</t>
  </si>
  <si>
    <r>
      <rPr>
        <sz val="10"/>
        <color rgb="FF000000"/>
        <rFont val="Calibri"/>
        <charset val="134"/>
      </rPr>
      <t>5</t>
    </r>
    <r>
      <rPr>
        <sz val="10"/>
        <color rgb="FF000000"/>
        <rFont val="宋体"/>
        <charset val="134"/>
      </rPr>
      <t>个工作日内</t>
    </r>
  </si>
  <si>
    <t>ff5930a6-c665-4c04-b020-10b6685cf6c8</t>
  </si>
  <si>
    <t>补助金额</t>
  </si>
  <si>
    <t>科技企业研发投入补助总金额</t>
  </si>
  <si>
    <t>5576876元</t>
  </si>
  <si>
    <t>1bbf0f0d-a2e1-4db1-9422-7743217de512</t>
  </si>
  <si>
    <t>促进科技企业研发投入</t>
  </si>
  <si>
    <t>科技企业研发投入的企业数量</t>
  </si>
  <si>
    <t>821078be-fc03-4a1d-b6ac-33886ddd54c9</t>
  </si>
  <si>
    <t>企业满意度</t>
  </si>
  <si>
    <t>享受补助的企业的满意程度</t>
  </si>
  <si>
    <t>d6e90a2a-83a4-44ca-aed2-edca98b0868c</t>
  </si>
  <si>
    <r>
      <rPr>
        <sz val="10"/>
        <color indexed="0"/>
        <rFont val="宋体"/>
        <charset val="134"/>
      </rPr>
      <t>五、存在问题</t>
    </r>
    <r>
      <rPr>
        <sz val="10"/>
        <color indexed="0"/>
        <rFont val="Calibri"/>
        <charset val="134"/>
      </rPr>
      <t xml:space="preserve">         </t>
    </r>
    <r>
      <rPr>
        <sz val="10"/>
        <color indexed="0"/>
        <rFont val="宋体"/>
        <charset val="134"/>
      </rPr>
      <t>原因及整改措施</t>
    </r>
  </si>
  <si>
    <r>
      <rPr>
        <sz val="10"/>
        <color indexed="0"/>
        <rFont val="宋体"/>
        <charset val="134"/>
      </rPr>
      <t>填报人</t>
    </r>
    <r>
      <rPr>
        <sz val="10"/>
        <color indexed="0"/>
        <rFont val="Calibri"/>
        <charset val="134"/>
      </rPr>
      <t>:</t>
    </r>
  </si>
  <si>
    <r>
      <rPr>
        <b/>
        <sz val="10"/>
        <rFont val="宋体"/>
        <charset val="134"/>
      </rPr>
      <t>联系电话</t>
    </r>
    <r>
      <rPr>
        <b/>
        <sz val="10"/>
        <rFont val="Arial"/>
        <charset val="134"/>
      </rPr>
      <t>:</t>
    </r>
  </si>
  <si>
    <r>
      <rPr>
        <sz val="10"/>
        <color indexed="0"/>
        <rFont val="宋体"/>
        <charset val="134"/>
      </rPr>
      <t>说明</t>
    </r>
    <r>
      <rPr>
        <sz val="10"/>
        <color indexed="0"/>
        <rFont val="Calibri"/>
        <charset val="134"/>
      </rPr>
      <t>:</t>
    </r>
  </si>
  <si>
    <t>1.预算项目自评总分由各单项指标的自评得分合计而成，满分为100分。                                      2.实际完成值，即填写某项指标截至预算年度末的完成情况；单项指标完成情况，根据下拉菜单选择“完成”或“未完成”。 3.当年预算未执行，年终预算调减为0或财政收回全部资金的项目，以及当年重复申报或细化为其他项目的，预算数填0，到位数、执行数、指标完成情况、自评得分等其他内容不再填报，直接保存提交。   4.当年预算未执行，年终结转下年的项目，资金执行数填0，绩效指标填“未完成”，自评得分填0；当年预算部分执行，剩余资金结转下年的项目，资金执行数、指标完成情况如实填写，自评得分应小于100分。  5.原则上，一级指标权重统一设置为：产出指标50分、效益指标30分、满意度指标10分、预算执行率10分。如某类指标未设定，其分值可合理调至其他指标，预算执行率指标权重占比固定为10%；二、三级指标所占权重，应根据指标重要程度、项目实施阶段等因素综合确定。各项指标权重占比之和为100%。  6.“预算执行进度”由系统自动生成，计算公式为：预算执行进度=执行数/预算数*100%；“预算执行率”指标得分为系统自动生成，当“预算执行进度≥95%”时，“预算执行率”指标自评得分自动显示为10分；当“预算执行进度＜95%”时，“预算执行率”指标自评得分=预算执行进度*10。      7.实际完成值与预期指标值在描述上应当具有对应关系，比如某培训项目数量指标预期指标值为≥50人次，实际完成值应当填写实际完成多少人次，不能填完成培训多少场次、培训多少人等。    8.单项指标完成情况与实际完成值应当具有逻辑关系，当实际完成值大于或等于预期指标值时，单项指标完成情况才能填“完成”，否则填“未完成”。     9.当“单项指标完成情况”填“未完成”时，自评得分应小于指标分值。                                         10.由于年初指标值设定明显偏低，造成实际完成值高于预期指标值较多的，应按照偏离度适度调减自评得分。</t>
  </si>
  <si>
    <t>2022年省级中小企业发展专项资金（第一批）</t>
  </si>
  <si>
    <t>促进中小企业发展。</t>
  </si>
  <si>
    <t>2022年加大对“专精特新”中小企业培育工作力度，引导全区中小企业走“专业化、精细化、特色化、新颖化”发展之路，助力16家企业获评河北省“专精特新”中小企业。</t>
  </si>
  <si>
    <t>58aac1cc-5075-4329-b6fb-b4a9afcaa25b</t>
  </si>
  <si>
    <t>对1家“专精特新”骨干企业给予资助。</t>
  </si>
  <si>
    <r>
      <rPr>
        <sz val="11"/>
        <color rgb="FF000000"/>
        <rFont val="宋体"/>
        <charset val="134"/>
      </rPr>
      <t>通过本项目的实施，对“科畅”1家</t>
    </r>
    <r>
      <rPr>
        <sz val="11"/>
        <color rgb="FF000000"/>
        <rFont val="Calibri"/>
        <charset val="134"/>
      </rPr>
      <t>“</t>
    </r>
    <r>
      <rPr>
        <sz val="11"/>
        <color rgb="FF000000"/>
        <rFont val="宋体"/>
        <charset val="134"/>
      </rPr>
      <t>专精特新</t>
    </r>
    <r>
      <rPr>
        <sz val="11"/>
        <color rgb="FF000000"/>
        <rFont val="Calibri"/>
        <charset val="134"/>
      </rPr>
      <t>”</t>
    </r>
    <r>
      <rPr>
        <sz val="11"/>
        <color rgb="FF000000"/>
        <rFont val="宋体"/>
        <charset val="134"/>
      </rPr>
      <t>骨干企业给予了资金资助。</t>
    </r>
  </si>
  <si>
    <t>e875b17f-3f53-42ac-b9e3-10660dd4d749</t>
  </si>
  <si>
    <t>7月底之前资助资金拨付到企业。</t>
  </si>
  <si>
    <r>
      <rPr>
        <sz val="11"/>
        <color rgb="FF000000"/>
        <rFont val="Calibri"/>
        <charset val="134"/>
      </rPr>
      <t>6</t>
    </r>
    <r>
      <rPr>
        <sz val="11"/>
        <color rgb="FF000000"/>
        <rFont val="宋体"/>
        <charset val="134"/>
      </rPr>
      <t>月</t>
    </r>
    <r>
      <rPr>
        <sz val="11"/>
        <color rgb="FF000000"/>
        <rFont val="Calibri"/>
        <charset val="134"/>
      </rPr>
      <t>30</t>
    </r>
    <r>
      <rPr>
        <sz val="11"/>
        <color rgb="FF000000"/>
        <rFont val="宋体"/>
        <charset val="134"/>
      </rPr>
      <t>日将资金拨付到了企业。</t>
    </r>
  </si>
  <si>
    <t>46b99e68-44ff-4eb2-b706-ebffbf995a2d</t>
  </si>
  <si>
    <t>支持企业数量</t>
  </si>
  <si>
    <t>获得支持的”专精特新“骨干企业数量</t>
  </si>
  <si>
    <r>
      <rPr>
        <sz val="11"/>
        <color rgb="FF000000"/>
        <rFont val="Calibri"/>
        <charset val="134"/>
      </rPr>
      <t>1</t>
    </r>
    <r>
      <rPr>
        <sz val="11"/>
        <color rgb="FF000000"/>
        <rFont val="宋体"/>
        <charset val="134"/>
      </rPr>
      <t>家</t>
    </r>
  </si>
  <si>
    <t>a0d88173-793a-4c3a-8d15-cbd7805434da</t>
  </si>
  <si>
    <t>保财建【2022】29号</t>
  </si>
  <si>
    <t>发展提升</t>
  </si>
  <si>
    <t>行业细分领域项目研发或现有创新项目实现提升</t>
  </si>
  <si>
    <t>%（研发投入达到4%以上）</t>
  </si>
  <si>
    <t>551abec8-53ab-43e1-a519-a7ac53ae38e2</t>
  </si>
  <si>
    <t>单个企业补贴金额</t>
  </si>
  <si>
    <t>按照不超过20%比例对2021年度研发实际投入额进行补贴，单位企业最高不超过100万元</t>
  </si>
  <si>
    <r>
      <rPr>
        <sz val="11"/>
        <color rgb="FF000000"/>
        <rFont val="Calibri"/>
        <charset val="134"/>
      </rPr>
      <t>100</t>
    </r>
    <r>
      <rPr>
        <sz val="11"/>
        <color rgb="FF000000"/>
        <rFont val="宋体"/>
        <charset val="134"/>
      </rPr>
      <t>万元</t>
    </r>
  </si>
  <si>
    <t>d20d4c82-5eec-440e-80d3-85f1dd26f5ac</t>
  </si>
  <si>
    <t>资金按时拨付</t>
  </si>
  <si>
    <t>支持资金拨付到企业时间</t>
  </si>
  <si>
    <t>额度下达后1个月内支付</t>
  </si>
  <si>
    <r>
      <rPr>
        <sz val="11"/>
        <color rgb="FF000000"/>
        <rFont val="Calibri"/>
        <charset val="134"/>
      </rPr>
      <t>5</t>
    </r>
    <r>
      <rPr>
        <sz val="11"/>
        <color rgb="FF000000"/>
        <rFont val="宋体"/>
        <charset val="134"/>
      </rPr>
      <t>个工作日内</t>
    </r>
  </si>
  <si>
    <t>662db716-1f84-4c48-aa15-75a67b73dc46</t>
  </si>
  <si>
    <t>示范带动</t>
  </si>
  <si>
    <t>引导更多企业向”专精特新“发展</t>
  </si>
  <si>
    <t>家（新增“专精特新”企业数量</t>
  </si>
  <si>
    <r>
      <rPr>
        <sz val="11"/>
        <color rgb="FF000000"/>
        <rFont val="Calibri"/>
        <charset val="134"/>
      </rPr>
      <t>16</t>
    </r>
    <r>
      <rPr>
        <sz val="11"/>
        <color rgb="FF000000"/>
        <rFont val="宋体"/>
        <charset val="134"/>
      </rPr>
      <t>家</t>
    </r>
  </si>
  <si>
    <t>61fb300d-5819-43cd-a234-a86f00ece9c3</t>
  </si>
  <si>
    <t>调查满意和较满意的企业占调查总企业的比例</t>
  </si>
  <si>
    <t>b56ec8ef-2500-482c-b0d7-e472d386bec2</t>
  </si>
  <si>
    <t>下达2022年省级中小企业发展专项资金（第二批）预算</t>
  </si>
  <si>
    <t>确保完成监测企业数据上报任务。</t>
  </si>
  <si>
    <r>
      <rPr>
        <sz val="11"/>
        <color rgb="FF000000"/>
        <rFont val="Calibri"/>
        <charset val="134"/>
      </rPr>
      <t>2022</t>
    </r>
    <r>
      <rPr>
        <sz val="11"/>
        <color rgb="FF000000"/>
        <rFont val="宋体"/>
        <charset val="134"/>
      </rPr>
      <t>年按上级要求保质保量的完成了监测企业数据上报任务，获得省级补助经费</t>
    </r>
    <r>
      <rPr>
        <sz val="11"/>
        <color rgb="FF000000"/>
        <rFont val="Calibri"/>
        <charset val="134"/>
      </rPr>
      <t>3.2</t>
    </r>
    <r>
      <rPr>
        <sz val="11"/>
        <color rgb="FF000000"/>
        <rFont val="宋体"/>
        <charset val="134"/>
      </rPr>
      <t>万元。</t>
    </r>
  </si>
  <si>
    <t>f7923b5c-b4bf-4796-82da-1e909af30ae7</t>
  </si>
  <si>
    <t>确保监测企业按时间要求完成上报。</t>
  </si>
  <si>
    <r>
      <rPr>
        <sz val="11"/>
        <color rgb="FF000000"/>
        <rFont val="Calibri"/>
        <charset val="134"/>
      </rPr>
      <t>2022</t>
    </r>
    <r>
      <rPr>
        <sz val="11"/>
        <color rgb="FF000000"/>
        <rFont val="宋体"/>
        <charset val="134"/>
      </rPr>
      <t>年按上级要求按时间节点完成了监测企业数据上报工作。</t>
    </r>
  </si>
  <si>
    <t>b6eedd11-4e71-4d1b-8b71-e20935ac1b57</t>
  </si>
  <si>
    <t>年底前完成项目资金支出。</t>
  </si>
  <si>
    <t>资金未下达。</t>
  </si>
  <si>
    <t>6f520542-1a77-49d8-8f01-a45747033707</t>
  </si>
  <si>
    <t>监测企业总量</t>
  </si>
  <si>
    <t>全省纳入中小监测运行监测企业户数</t>
  </si>
  <si>
    <r>
      <rPr>
        <sz val="11"/>
        <color rgb="FF000000"/>
        <rFont val="Calibri"/>
        <charset val="134"/>
      </rPr>
      <t>40</t>
    </r>
    <r>
      <rPr>
        <sz val="11"/>
        <color rgb="FF000000"/>
        <rFont val="宋体"/>
        <charset val="134"/>
      </rPr>
      <t>家</t>
    </r>
  </si>
  <si>
    <t>未完成</t>
  </si>
  <si>
    <t>ec812fff-1d78-47a2-9fb1-93d1ba0fa5d9</t>
  </si>
  <si>
    <t>工作安排</t>
  </si>
  <si>
    <t>月均报送比率</t>
  </si>
  <si>
    <t>月均企业填报生产经营数据户数符合要求的比率</t>
  </si>
  <si>
    <t>9c550a14-2bf7-4c7d-aa79-177c0395ef8b</t>
  </si>
  <si>
    <t>报送时限</t>
  </si>
  <si>
    <t>完成数据报送时限要求</t>
  </si>
  <si>
    <t>月后25日前</t>
  </si>
  <si>
    <t>03b5e875-75b4-4c1f-911c-7cfbfdc5cbf5</t>
  </si>
  <si>
    <t>补助经费</t>
  </si>
  <si>
    <t>中小企业运行监测经费补助金额</t>
  </si>
  <si>
    <r>
      <rPr>
        <sz val="11"/>
        <color rgb="FF000000"/>
        <rFont val="Calibri"/>
        <charset val="134"/>
      </rPr>
      <t>3.2</t>
    </r>
    <r>
      <rPr>
        <sz val="11"/>
        <color rgb="FF000000"/>
        <rFont val="宋体"/>
        <charset val="134"/>
      </rPr>
      <t>万元</t>
    </r>
  </si>
  <si>
    <t>1411d4b2-d193-4c65-b4cb-13ebba42f849</t>
  </si>
  <si>
    <t>保财建【2022】46号</t>
  </si>
  <si>
    <t>为工信部提供监测数据</t>
  </si>
  <si>
    <t>根据中小企业运行监测工作和工信部安排部署等要求，每月提供监测企业数据，为工信部决策参考提供数据支撑。</t>
  </si>
  <si>
    <t>文字描述</t>
  </si>
  <si>
    <t>按时提供监测数据</t>
  </si>
  <si>
    <t>10f88842-a02e-4674-9776-8e286bcb89e7</t>
  </si>
  <si>
    <t>为工信部提供监测企业数据总量</t>
  </si>
  <si>
    <t>月均为工信部提供监测企业数据总量与兄弟市县相比</t>
  </si>
  <si>
    <t>前10名</t>
  </si>
  <si>
    <t>f0f79cd4-4bfc-4f1b-95d7-a19e024ae681</t>
  </si>
  <si>
    <t>受疫情影响，资金未下达，2023年抓紧安排，争取年初将补助经费落实到位。</t>
  </si>
  <si>
    <r>
      <rPr>
        <sz val="11"/>
        <color rgb="FF000000"/>
        <rFont val="宋体"/>
        <charset val="134"/>
      </rPr>
      <t>下达</t>
    </r>
    <r>
      <rPr>
        <sz val="11"/>
        <color rgb="FF000000"/>
        <rFont val="Calibri"/>
        <charset val="134"/>
      </rPr>
      <t>2022</t>
    </r>
    <r>
      <rPr>
        <sz val="11"/>
        <color rgb="FF000000"/>
        <rFont val="宋体"/>
        <charset val="134"/>
      </rPr>
      <t>年省级支持市县科技创新和科学普及专项资金（第四批）</t>
    </r>
  </si>
  <si>
    <t>进一步加强国际科技合作和交流，持续不断加大研发投入，在培养铁芯制造领域专业技术人才的同时，推动地方经济发展。</t>
  </si>
  <si>
    <t>项目执行期为2年，2022年受疫情及市场影响，销售收入未及预期，来公司就业人次略低于预期值。2023年，狠抓市场及生产，积极创造就业岗位，吸引更多就业人员来公司工作，争取在项目执行期内完成预期目标。</t>
  </si>
  <si>
    <t>913cad90-32b7-46a0-acfc-d735e20ad0ee</t>
  </si>
  <si>
    <t>项目企业预计实现销售收入659万元，创造就业或实习岗位30余人次。</t>
  </si>
  <si>
    <t>2022年实现销售收入300万元，创造就业或实习岗位20人次。</t>
  </si>
  <si>
    <t>fde01473-f396-477f-88cb-87e8c00e10fb</t>
  </si>
  <si>
    <t>6月底之前将补助资金拨付到项目企业。</t>
  </si>
  <si>
    <r>
      <rPr>
        <sz val="11"/>
        <color rgb="FF000000"/>
        <rFont val="Calibri"/>
        <charset val="134"/>
      </rPr>
      <t>4</t>
    </r>
    <r>
      <rPr>
        <sz val="11"/>
        <color rgb="FF000000"/>
        <rFont val="宋体"/>
        <charset val="134"/>
      </rPr>
      <t>月</t>
    </r>
    <r>
      <rPr>
        <sz val="11"/>
        <color rgb="FF000000"/>
        <rFont val="Calibri"/>
        <charset val="134"/>
      </rPr>
      <t>14</t>
    </r>
    <r>
      <rPr>
        <sz val="11"/>
        <color rgb="FF000000"/>
        <rFont val="宋体"/>
        <charset val="134"/>
      </rPr>
      <t>日将补助资金拨付到了企业。</t>
    </r>
  </si>
  <si>
    <t>990d8cb0-25c8-4b19-bdbc-f33cf90c3e8f</t>
  </si>
  <si>
    <t>产品加工数量</t>
  </si>
  <si>
    <t>定子转子加工产品数量</t>
  </si>
  <si>
    <t>万片</t>
  </si>
  <si>
    <r>
      <rPr>
        <sz val="11"/>
        <color rgb="FF000000"/>
        <rFont val="Calibri"/>
        <charset val="134"/>
      </rPr>
      <t>41</t>
    </r>
    <r>
      <rPr>
        <sz val="11"/>
        <color rgb="FF000000"/>
        <rFont val="宋体"/>
        <charset val="134"/>
      </rPr>
      <t>万片</t>
    </r>
  </si>
  <si>
    <t>64c5bc5d-2f23-4250-8272-6e1edaa8579a</t>
  </si>
  <si>
    <t>销售单</t>
  </si>
  <si>
    <t>知识产权数量</t>
  </si>
  <si>
    <t>申请或取得专利数量</t>
  </si>
  <si>
    <t>件</t>
  </si>
  <si>
    <r>
      <rPr>
        <sz val="11"/>
        <color rgb="FF000000"/>
        <rFont val="Calibri"/>
        <charset val="134"/>
      </rPr>
      <t>2</t>
    </r>
    <r>
      <rPr>
        <sz val="11"/>
        <color rgb="FF000000"/>
        <rFont val="宋体"/>
        <charset val="134"/>
      </rPr>
      <t>件</t>
    </r>
  </si>
  <si>
    <t>35c87a28-6768-4fd1-b3e5-eab19d335547</t>
  </si>
  <si>
    <t>创新点预计</t>
  </si>
  <si>
    <t>资金拨付时间</t>
  </si>
  <si>
    <t>资金到位后拨付到企业时间</t>
  </si>
  <si>
    <t>222cd7d7-e0dd-4f0c-950b-135bb2fa902c</t>
  </si>
  <si>
    <t>资金拨付率</t>
  </si>
  <si>
    <t>到位资金拨付率</t>
  </si>
  <si>
    <t>836f7c38-ff22-4e86-a7e5-c1897747aab4</t>
  </si>
  <si>
    <t>实际补助资金</t>
  </si>
  <si>
    <t>实际项目补助资金金额</t>
  </si>
  <si>
    <r>
      <rPr>
        <sz val="11"/>
        <color rgb="FF000000"/>
        <rFont val="Calibri"/>
        <charset val="134"/>
      </rPr>
      <t>15</t>
    </r>
    <r>
      <rPr>
        <sz val="11"/>
        <color rgb="FF000000"/>
        <rFont val="宋体"/>
        <charset val="134"/>
      </rPr>
      <t>万元</t>
    </r>
  </si>
  <si>
    <t>d6c4daec-d3b7-41e9-b74d-6df3f7ab67b9</t>
  </si>
  <si>
    <t>经济效益指标</t>
  </si>
  <si>
    <t>销售收入</t>
  </si>
  <si>
    <t>定转子切片、铁芯销售收入</t>
  </si>
  <si>
    <r>
      <rPr>
        <sz val="11"/>
        <color rgb="FF000000"/>
        <rFont val="Calibri"/>
        <charset val="134"/>
      </rPr>
      <t>300</t>
    </r>
    <r>
      <rPr>
        <sz val="11"/>
        <color rgb="FF000000"/>
        <rFont val="宋体"/>
        <charset val="134"/>
      </rPr>
      <t>万元</t>
    </r>
  </si>
  <si>
    <t>94e87987-2e44-4327-9d05-00b60417f5e2</t>
  </si>
  <si>
    <t>21</t>
  </si>
  <si>
    <t>合同/发票</t>
  </si>
  <si>
    <t>有利于培养专技人才</t>
  </si>
  <si>
    <t>培养专业技术人员数量</t>
  </si>
  <si>
    <r>
      <rPr>
        <sz val="11"/>
        <color rgb="FF000000"/>
        <rFont val="Calibri"/>
        <charset val="134"/>
      </rPr>
      <t>3</t>
    </r>
    <r>
      <rPr>
        <sz val="11"/>
        <color rgb="FF000000"/>
        <rFont val="宋体"/>
        <charset val="134"/>
      </rPr>
      <t>人</t>
    </r>
  </si>
  <si>
    <t>3e13ed77-e4e4-4558-94de-9333e0324de2</t>
  </si>
  <si>
    <t>公司认定骨干</t>
  </si>
  <si>
    <t>促进劳动就业</t>
  </si>
  <si>
    <t>创造就业或实习岗位数量</t>
  </si>
  <si>
    <t>人次</t>
  </si>
  <si>
    <r>
      <rPr>
        <sz val="11"/>
        <color rgb="FF000000"/>
        <rFont val="Calibri"/>
        <charset val="134"/>
      </rPr>
      <t>20</t>
    </r>
    <r>
      <rPr>
        <sz val="11"/>
        <color rgb="FF000000"/>
        <rFont val="宋体"/>
        <charset val="134"/>
      </rPr>
      <t>人次</t>
    </r>
  </si>
  <si>
    <t>47a13b03-221c-4911-9967-606cda1ccbf9</t>
  </si>
  <si>
    <t>实习协议/劳动合同</t>
  </si>
  <si>
    <t>服务对象投诉率</t>
  </si>
  <si>
    <t>e318dce5-ebde-4e54-a536-4635dbfc3832</t>
  </si>
  <si>
    <t xml:space="preserve">  加强对项目企业的调研、服务与督导，确保项目在执行期内实现预期目标。</t>
  </si>
  <si>
    <t>提前下达2022年省级企业军转干部解困补助资金</t>
  </si>
  <si>
    <t>99.85</t>
  </si>
  <si>
    <t>68643190-be1f-4079-a6ab-e06e7a0b053b</t>
  </si>
  <si>
    <t>64a27fa9-3b8c-46c3-a140-75beafca82a5</t>
  </si>
  <si>
    <r>
      <rPr>
        <sz val="11"/>
        <color rgb="FF000000"/>
        <rFont val="宋体"/>
        <charset val="134"/>
      </rPr>
      <t>除了</t>
    </r>
    <r>
      <rPr>
        <sz val="11"/>
        <color rgb="FF000000"/>
        <rFont val="Calibri"/>
        <charset val="134"/>
      </rPr>
      <t>5</t>
    </r>
    <r>
      <rPr>
        <sz val="11"/>
        <color rgb="FF000000"/>
        <rFont val="宋体"/>
        <charset val="134"/>
      </rPr>
      <t>名企业军转干部的大额医保不用缴纳外，其他补助资金全部支出。</t>
    </r>
  </si>
  <si>
    <t>824f5ebb-72eb-441b-bb1b-c6df7d083f93</t>
  </si>
  <si>
    <t>31f1b362-3b35-4d16-94e0-c508488c522e</t>
  </si>
  <si>
    <t>c70d58c9-8ea5-47eb-97c7-a72696e60ecf</t>
  </si>
  <si>
    <t>ce590763-c6a0-4b16-a9d2-15bd5db5eb0b</t>
  </si>
  <si>
    <t>eb185075-312b-4df0-a38a-ee7f8d3f35c0</t>
  </si>
  <si>
    <t>5c92f01b-eaeb-4add-9d66-590488ac47f6</t>
  </si>
  <si>
    <t>1a9cf969-dc89-48e2-a717-1cdfe8bed949</t>
  </si>
  <si>
    <t>保障企业军转干部切身利益。</t>
  </si>
  <si>
    <t>通过本项目的实施，使企业军转干部的生活补助及时发放，切身利益得到了保障。</t>
  </si>
  <si>
    <t>1ee04968-2bff-4fba-bd80-407c579f8307</t>
  </si>
  <si>
    <t>发放企业军转干部生活补助。</t>
  </si>
  <si>
    <r>
      <rPr>
        <sz val="11"/>
        <color rgb="FF000000"/>
        <rFont val="宋体"/>
        <charset val="134"/>
      </rPr>
      <t>发放了</t>
    </r>
    <r>
      <rPr>
        <sz val="11"/>
        <color rgb="FF000000"/>
        <rFont val="Calibri"/>
        <charset val="134"/>
      </rPr>
      <t>2022</t>
    </r>
    <r>
      <rPr>
        <sz val="11"/>
        <color rgb="FF000000"/>
        <rFont val="宋体"/>
        <charset val="134"/>
      </rPr>
      <t>年全年企业军转干部的生活补助。</t>
    </r>
  </si>
  <si>
    <t>775bbb17-b518-4b89-8cb9-cf7e0a6fbceb</t>
  </si>
  <si>
    <t>年底之前全部发放到位。</t>
  </si>
  <si>
    <r>
      <rPr>
        <sz val="11"/>
        <color rgb="FF000000"/>
        <rFont val="Calibri"/>
        <charset val="134"/>
      </rPr>
      <t>2022</t>
    </r>
    <r>
      <rPr>
        <sz val="11"/>
        <color rgb="FF000000"/>
        <rFont val="宋体"/>
        <charset val="134"/>
      </rPr>
      <t>年按政策按时间全部发放到位。</t>
    </r>
  </si>
  <si>
    <t>68f10734-18fd-472b-9100-cb5458b550b8</t>
  </si>
  <si>
    <t>企业军转干部人数</t>
  </si>
  <si>
    <t>发放补助的企业军转干部人数</t>
  </si>
  <si>
    <r>
      <rPr>
        <sz val="11"/>
        <color rgb="FF000000"/>
        <rFont val="Calibri"/>
        <charset val="134"/>
      </rPr>
      <t>20</t>
    </r>
    <r>
      <rPr>
        <sz val="11"/>
        <color rgb="FF000000"/>
        <rFont val="宋体"/>
        <charset val="134"/>
      </rPr>
      <t>人</t>
    </r>
  </si>
  <si>
    <t>c9e270f3-223a-44d9-80b4-607ba0385716</t>
  </si>
  <si>
    <t>保财社【2021】113号</t>
  </si>
  <si>
    <t>覆盖率</t>
  </si>
  <si>
    <t>享受补助人员占本部门应享受人员的比例</t>
  </si>
  <si>
    <t>d0b9e04d-b442-4ac1-9e77-000197875189</t>
  </si>
  <si>
    <t>发放及时率</t>
  </si>
  <si>
    <t>生活补助按时间进度发放的比率</t>
  </si>
  <si>
    <t>7ef86f14-8c42-4cdd-a861-b4b0c2bc7170</t>
  </si>
  <si>
    <t>发放补助金额</t>
  </si>
  <si>
    <t>发放企业军转干部困难补助总金额</t>
  </si>
  <si>
    <r>
      <rPr>
        <sz val="11"/>
        <color rgb="FF000000"/>
        <rFont val="Calibri"/>
        <charset val="134"/>
      </rPr>
      <t>1.44</t>
    </r>
    <r>
      <rPr>
        <sz val="11"/>
        <color rgb="FF000000"/>
        <rFont val="宋体"/>
        <charset val="134"/>
      </rPr>
      <t>万元</t>
    </r>
  </si>
  <si>
    <t>5e8556cc-11f5-4c95-a7c1-3c12dab1902d</t>
  </si>
  <si>
    <t>徐财预指【2022】2-1029号</t>
  </si>
  <si>
    <t>上访人次</t>
  </si>
  <si>
    <t>享受困难补助的企业军转干部赴京省市上访人次</t>
  </si>
  <si>
    <r>
      <rPr>
        <sz val="11"/>
        <color rgb="FF000000"/>
        <rFont val="Calibri"/>
        <charset val="134"/>
      </rPr>
      <t>0</t>
    </r>
    <r>
      <rPr>
        <sz val="11"/>
        <color rgb="FF000000"/>
        <rFont val="宋体"/>
        <charset val="134"/>
      </rPr>
      <t>人次</t>
    </r>
  </si>
  <si>
    <t>dfa18aec-9dfb-40f9-860b-715fce520985</t>
  </si>
  <si>
    <t>满意率</t>
  </si>
  <si>
    <t>享受困难补助的企业军转干部的满意程度</t>
  </si>
  <si>
    <t>3f005897-02e4-4baa-813d-02ddfd01ffcf</t>
  </si>
  <si>
    <t>2022年省级工业转型升级（技改）专项资金（第一批）</t>
  </si>
  <si>
    <t>促进工业转型升级、促进特色产业集群发展。</t>
  </si>
  <si>
    <t>通过本项目的实施，促进了工业转型升级，促进了特色产业集群发展，龙头企业市场竞争名列前三。</t>
  </si>
  <si>
    <t>16f88db4-b0de-4c12-9667-90f35ab2aee3</t>
  </si>
  <si>
    <t>对2家特色产业集群龙头企业给予资助。</t>
  </si>
  <si>
    <r>
      <rPr>
        <sz val="11"/>
        <color rgb="FF000000"/>
        <rFont val="宋体"/>
        <charset val="134"/>
      </rPr>
      <t>通过本项目的实施，完成了对“曼德”和“诺博”</t>
    </r>
    <r>
      <rPr>
        <sz val="11"/>
        <color rgb="FF000000"/>
        <rFont val="Calibri"/>
        <charset val="134"/>
      </rPr>
      <t>2</t>
    </r>
    <r>
      <rPr>
        <sz val="11"/>
        <color rgb="FF000000"/>
        <rFont val="宋体"/>
        <charset val="134"/>
      </rPr>
      <t>家特色产业集群龙头企业的资金支持。</t>
    </r>
  </si>
  <si>
    <t>07248b22-10f0-4398-886b-3c537cd140d1</t>
  </si>
  <si>
    <t>7月底之前将资助资金拨付到企业。</t>
  </si>
  <si>
    <t>c0e2a728-0792-47a2-91e2-20fb602f13d5</t>
  </si>
  <si>
    <t>获得资金支持的企业个数</t>
  </si>
  <si>
    <r>
      <rPr>
        <sz val="11"/>
        <color rgb="FF000000"/>
        <rFont val="Calibri"/>
        <charset val="134"/>
      </rPr>
      <t>2</t>
    </r>
    <r>
      <rPr>
        <sz val="11"/>
        <color rgb="FF000000"/>
        <rFont val="宋体"/>
        <charset val="134"/>
      </rPr>
      <t>家</t>
    </r>
  </si>
  <si>
    <t>5dfa8aad-444b-433c-b8c1-704559678bfb</t>
  </si>
  <si>
    <t>保财建【2022】28号</t>
  </si>
  <si>
    <t>龙头企业市场竞争力</t>
  </si>
  <si>
    <t>受支持的龙头企业产品质量进一步提升，市场竞争力进一步增强。</t>
  </si>
  <si>
    <t>1b1e8db6-aa60-447e-964e-1c8e019c0279</t>
  </si>
  <si>
    <t>支持资金金额</t>
  </si>
  <si>
    <t>支持企业资金数额</t>
  </si>
  <si>
    <r>
      <rPr>
        <sz val="11"/>
        <color rgb="FF000000"/>
        <rFont val="Calibri"/>
        <charset val="134"/>
      </rPr>
      <t>270</t>
    </r>
    <r>
      <rPr>
        <sz val="11"/>
        <color rgb="FF000000"/>
        <rFont val="宋体"/>
        <charset val="134"/>
      </rPr>
      <t>万元</t>
    </r>
  </si>
  <si>
    <t>57370e00-32ae-480c-8325-3fa28ab0d862</t>
  </si>
  <si>
    <t>资金拨付到企业时间</t>
  </si>
  <si>
    <t>支持资金拨付到企业的时间</t>
  </si>
  <si>
    <t>e005d72c-53a0-49d9-93b8-54bc8fd5c90e</t>
  </si>
  <si>
    <t>集群龙头企业发展壮大</t>
  </si>
  <si>
    <t>营业收入产业集群内排名前三</t>
  </si>
  <si>
    <t>前三</t>
  </si>
  <si>
    <t>2c2091db-9fcd-47ab-92a3-59b62e2472e3</t>
  </si>
  <si>
    <t>调查满意和较满意的企业占调查总企业的比率</t>
  </si>
  <si>
    <t>0f74fc03-dbaa-489b-b909-4f3f414b8a67</t>
  </si>
  <si>
    <t>下达2022年省级工业转型升级（技改）专项资金（第三批）</t>
  </si>
  <si>
    <t>引导实施省重点技改项目。</t>
  </si>
  <si>
    <t>引导企业实施省重点技改项目，2022年工业技改投资完成26.7亿元，同比增长66.1%，全市排名第6位。</t>
  </si>
  <si>
    <t>09d973d5-0e06-4be6-a501-559758954ec6</t>
  </si>
  <si>
    <t>对产业基础高级化和产业链现代化示范项目给予支持。</t>
  </si>
  <si>
    <t>本项目对“铭锐汽车”企业的产业基础高级化和产业链现代化示范项目给予了资金支持。</t>
  </si>
  <si>
    <t>13751061-8bf7-415d-bc38-e989fcbda198</t>
  </si>
  <si>
    <t>9月底之前支持资金发放到位。</t>
  </si>
  <si>
    <r>
      <rPr>
        <sz val="11"/>
        <color rgb="FF000000"/>
        <rFont val="Calibri"/>
        <charset val="134"/>
      </rPr>
      <t>8</t>
    </r>
    <r>
      <rPr>
        <sz val="11"/>
        <color rgb="FF000000"/>
        <rFont val="宋体"/>
        <charset val="134"/>
      </rPr>
      <t>月</t>
    </r>
    <r>
      <rPr>
        <sz val="11"/>
        <color rgb="FF000000"/>
        <rFont val="Calibri"/>
        <charset val="134"/>
      </rPr>
      <t>23</t>
    </r>
    <r>
      <rPr>
        <sz val="11"/>
        <color rgb="FF000000"/>
        <rFont val="宋体"/>
        <charset val="134"/>
      </rPr>
      <t>日将资金拨付到了企业。</t>
    </r>
  </si>
  <si>
    <t>519ded4f-53ef-4ccb-8277-8415bb2b4cff</t>
  </si>
  <si>
    <t>支持项目数量</t>
  </si>
  <si>
    <t>2022年支持技改项目数量</t>
  </si>
  <si>
    <t>个</t>
  </si>
  <si>
    <r>
      <rPr>
        <sz val="11"/>
        <color rgb="FF000000"/>
        <rFont val="Calibri"/>
        <charset val="134"/>
      </rPr>
      <t>1</t>
    </r>
    <r>
      <rPr>
        <sz val="11"/>
        <color rgb="FF000000"/>
        <rFont val="宋体"/>
        <charset val="134"/>
      </rPr>
      <t>个</t>
    </r>
  </si>
  <si>
    <t>4665a292-913d-4a19-b6b9-3418e2962478</t>
  </si>
  <si>
    <t>保财建【2022】41号</t>
  </si>
  <si>
    <t>项目开工建设</t>
  </si>
  <si>
    <t>项目开工建设比率</t>
  </si>
  <si>
    <t>5a3e28f8-d773-4cf5-84e0-53e8aae6f5dd</t>
  </si>
  <si>
    <t>及时拨付资金</t>
  </si>
  <si>
    <t>资金拨付到项目单位时间</t>
  </si>
  <si>
    <t>额度下达后1个月内拨付</t>
  </si>
  <si>
    <t>f49a88c7-82d3-4f8d-8004-42bbe2193151</t>
  </si>
  <si>
    <t>单个项目支持金额</t>
  </si>
  <si>
    <t>对项目购置生产设备、检验仪器、研发器具、配套软硬件系统等费用的一定比例给予补助。</t>
  </si>
  <si>
    <r>
      <rPr>
        <sz val="11"/>
        <color rgb="FF000000"/>
        <rFont val="Calibri"/>
        <charset val="134"/>
      </rPr>
      <t>83</t>
    </r>
    <r>
      <rPr>
        <sz val="11"/>
        <color rgb="FF000000"/>
        <rFont val="宋体"/>
        <charset val="134"/>
      </rPr>
      <t>万元</t>
    </r>
  </si>
  <si>
    <t>a413c967-3eef-4029-908c-a55bc93cbbda</t>
  </si>
  <si>
    <t>资金拉动效应</t>
  </si>
  <si>
    <t>专项资金实现拉动社会投资倍数</t>
  </si>
  <si>
    <t>40倍左右</t>
  </si>
  <si>
    <r>
      <rPr>
        <sz val="11"/>
        <color rgb="FF000000"/>
        <rFont val="Calibri"/>
        <charset val="134"/>
      </rPr>
      <t>337</t>
    </r>
    <r>
      <rPr>
        <sz val="11"/>
        <color rgb="FF000000"/>
        <rFont val="宋体"/>
        <charset val="134"/>
      </rPr>
      <t>倍</t>
    </r>
  </si>
  <si>
    <t>6c3ed7a8-00da-4edf-9a06-a92a2fa9a517</t>
  </si>
  <si>
    <t>cdbf2f18-905d-4ffe-9a74-db558aba94c1</t>
  </si>
  <si>
    <t>下达2022年省级工业转型升级（技改）专项资金（第二批）</t>
  </si>
  <si>
    <t>充分发挥财政资金对工业企业升规入统积极性的引导和激励作用，培树一批主业突出、辐射明显、成长性好、竞争力强的规模以上工业企业。</t>
  </si>
  <si>
    <t>2022年加强扶持引导工业企业升规入统的力度，新增规上企业21家，超额完成市定目标任务6家。</t>
  </si>
  <si>
    <t>87da08c0-85c5-42c9-b210-f665ca5d4b09</t>
  </si>
  <si>
    <t>对新增4家规上企业发放奖励资金。</t>
  </si>
  <si>
    <r>
      <rPr>
        <sz val="11"/>
        <color rgb="FF000000"/>
        <rFont val="宋体"/>
        <charset val="134"/>
      </rPr>
      <t>本项目对</t>
    </r>
    <r>
      <rPr>
        <sz val="11"/>
        <color rgb="FF000000"/>
        <rFont val="Calibri"/>
        <charset val="134"/>
      </rPr>
      <t>4</t>
    </r>
    <r>
      <rPr>
        <sz val="11"/>
        <color rgb="FF000000"/>
        <rFont val="宋体"/>
        <charset val="134"/>
      </rPr>
      <t>家新增规上企业发放了奖励资金。</t>
    </r>
  </si>
  <si>
    <t>21487353-0831-4082-bf83-89940a6bb83a</t>
  </si>
  <si>
    <t>7月底之前完成奖励资金发放。</t>
  </si>
  <si>
    <r>
      <rPr>
        <sz val="11"/>
        <color rgb="FF000000"/>
        <rFont val="Calibri"/>
        <charset val="134"/>
      </rPr>
      <t>7</t>
    </r>
    <r>
      <rPr>
        <sz val="11"/>
        <color rgb="FF000000"/>
        <rFont val="宋体"/>
        <charset val="134"/>
      </rPr>
      <t>月</t>
    </r>
    <r>
      <rPr>
        <sz val="11"/>
        <color rgb="FF000000"/>
        <rFont val="Calibri"/>
        <charset val="134"/>
      </rPr>
      <t>25</t>
    </r>
    <r>
      <rPr>
        <sz val="11"/>
        <color rgb="FF000000"/>
        <rFont val="宋体"/>
        <charset val="134"/>
      </rPr>
      <t>日将奖励资金发放到了企业。</t>
    </r>
  </si>
  <si>
    <t>3d56328e-7b7e-405e-9e44-2981f9ece664</t>
  </si>
  <si>
    <t>培育新增且连续两年在统的新建投产工业企业数量</t>
  </si>
  <si>
    <r>
      <rPr>
        <sz val="11"/>
        <color rgb="FF000000"/>
        <rFont val="Calibri"/>
        <charset val="134"/>
      </rPr>
      <t>4</t>
    </r>
    <r>
      <rPr>
        <sz val="11"/>
        <color rgb="FF000000"/>
        <rFont val="宋体"/>
        <charset val="134"/>
      </rPr>
      <t>家</t>
    </r>
  </si>
  <si>
    <t>861d67bc-e4bd-42bb-9e22-67434242e002</t>
  </si>
  <si>
    <t>保财建【2022】40号</t>
  </si>
  <si>
    <t>达到相关要求</t>
  </si>
  <si>
    <t>培育企业合规达标率</t>
  </si>
  <si>
    <t>a52f2b68-9357-402b-a429-a7fc97ca3688</t>
  </si>
  <si>
    <t>奖励标准</t>
  </si>
  <si>
    <t>按照上年营业收入低于5000万元的企业奖励5万元，超过5000万元的企业奖励10万元的标准，对符合条件的企业实行分档奖励。</t>
  </si>
  <si>
    <r>
      <rPr>
        <sz val="11"/>
        <color rgb="FF000000"/>
        <rFont val="Calibri"/>
        <charset val="134"/>
      </rPr>
      <t>40</t>
    </r>
    <r>
      <rPr>
        <sz val="11"/>
        <color rgb="FF000000"/>
        <rFont val="宋体"/>
        <charset val="134"/>
      </rPr>
      <t>万元</t>
    </r>
  </si>
  <si>
    <t>54bc6f14-1766-44de-be19-feaf4fe84628</t>
  </si>
  <si>
    <t>资金按时发放</t>
  </si>
  <si>
    <t>奖励资金发放到企业时间</t>
  </si>
  <si>
    <t>资金额度下达后1个月内发放到企业</t>
  </si>
  <si>
    <t>786a1c58-6183-4dd4-939c-7cbcc351228c</t>
  </si>
  <si>
    <t>工业企业升规入统积极性</t>
  </si>
  <si>
    <t>引导和激励工业企业升规入统积极性提高</t>
  </si>
  <si>
    <t>新增升规入统企业个数</t>
  </si>
  <si>
    <r>
      <rPr>
        <sz val="11"/>
        <color rgb="FF000000"/>
        <rFont val="Calibri"/>
        <charset val="134"/>
      </rPr>
      <t>21</t>
    </r>
    <r>
      <rPr>
        <sz val="11"/>
        <color rgb="FF000000"/>
        <rFont val="宋体"/>
        <charset val="134"/>
      </rPr>
      <t>家</t>
    </r>
  </si>
  <si>
    <t>14f8cecd-9c8a-40db-bf16-713c8e4412c4</t>
  </si>
  <si>
    <t>调查中满意和较满意的企业数占调查总企业数的比率</t>
  </si>
  <si>
    <t>d38ddb83-0767-45d0-8eec-404a935dcd41</t>
  </si>
  <si>
    <t>2022年省级工业设计发展专项资金（第二批）</t>
  </si>
  <si>
    <t>促进企业发展壮大。</t>
  </si>
  <si>
    <t>通过本项目的实施，在一定程度上促进了企业发展与壮大。“华艺帽业”2022年产值完成1.58亿，较去年增长39%。</t>
  </si>
  <si>
    <t>193af8b6-51fd-4957-9845-65a158260fe1</t>
  </si>
  <si>
    <t>对1家企业工业设计中心项目给予支持。</t>
  </si>
  <si>
    <t>通过本项目的实施，对“华艺帽业”1家企业的工业设计中心项目给予了资金支持。</t>
  </si>
  <si>
    <t>a3ccb0bf-00e6-4f78-9000-a000b1bfbf87</t>
  </si>
  <si>
    <t>7月底前将支持资金拨付到企业。</t>
  </si>
  <si>
    <t>8a56448b-6ac4-4828-860b-d39d073c9a80</t>
  </si>
  <si>
    <t>支持省级工业设计中心项目数量</t>
  </si>
  <si>
    <r>
      <rPr>
        <sz val="11"/>
        <color rgb="FF000000"/>
        <rFont val="Calibri"/>
        <charset val="134"/>
      </rPr>
      <t>1</t>
    </r>
    <r>
      <rPr>
        <sz val="11"/>
        <color rgb="FF000000"/>
        <rFont val="宋体"/>
        <charset val="134"/>
      </rPr>
      <t>项</t>
    </r>
  </si>
  <si>
    <t>f9f84bc7-0cdd-4823-80ff-d7241f456ac5</t>
  </si>
  <si>
    <t>保财建【2022】35号</t>
  </si>
  <si>
    <t>达到相关条件要求</t>
  </si>
  <si>
    <t>达到《河北省工业设计中心和工业设计示范企业管理办法》条件要求</t>
  </si>
  <si>
    <t>2f9fcfb2-a936-47b6-bca6-f339e8039556</t>
  </si>
  <si>
    <t>支持资金拨付到项目企业时间</t>
  </si>
  <si>
    <t>458144ff-6176-4b7c-a501-3ac531420114</t>
  </si>
  <si>
    <t>支持标准</t>
  </si>
  <si>
    <t>单个项目支持标准</t>
  </si>
  <si>
    <t>f9d4e516-eb34-4416-9428-bef26595c7f9</t>
  </si>
  <si>
    <t>工业设计发展氛围提升</t>
  </si>
  <si>
    <t>引导推动工业设计发展的社会氛围得到提升</t>
  </si>
  <si>
    <t>家（带动进行工业设计的企业数量）</t>
  </si>
  <si>
    <t>af9084cb-8081-4bdc-b4fc-2d95a7696854</t>
  </si>
  <si>
    <t>企业投诉率</t>
  </si>
  <si>
    <t>提出不满意意见或投诉的企业数占支持企业总数的比例</t>
  </si>
  <si>
    <t>cdb5ddf5-f442-4444-b07a-a977c5340ba3</t>
  </si>
  <si>
    <r>
      <rPr>
        <sz val="11"/>
        <color rgb="FF000000"/>
        <rFont val="Calibri"/>
        <charset val="134"/>
      </rPr>
      <t>2022</t>
    </r>
    <r>
      <rPr>
        <sz val="11"/>
        <color rgb="FF000000"/>
        <rFont val="宋体"/>
        <charset val="134"/>
      </rPr>
      <t>年省级</t>
    </r>
    <r>
      <rPr>
        <sz val="11"/>
        <color rgb="FF000000"/>
        <rFont val="Calibri"/>
        <charset val="134"/>
      </rPr>
      <t>R&amp;D</t>
    </r>
    <r>
      <rPr>
        <sz val="11"/>
        <color rgb="FF000000"/>
        <rFont val="宋体"/>
        <charset val="134"/>
      </rPr>
      <t>经费投入强度增长奖励资金</t>
    </r>
  </si>
  <si>
    <t>提高企业研发投入强度。</t>
  </si>
  <si>
    <r>
      <rPr>
        <sz val="11"/>
        <color rgb="FF000000"/>
        <rFont val="宋体"/>
        <charset val="134"/>
      </rPr>
      <t>促进了企业研发投入，全区规上企业研发投入较上年增长</t>
    </r>
    <r>
      <rPr>
        <sz val="11"/>
        <color rgb="FF000000"/>
        <rFont val="Calibri"/>
        <charset val="134"/>
      </rPr>
      <t>157%</t>
    </r>
    <r>
      <rPr>
        <sz val="11"/>
        <color rgb="FF000000"/>
        <rFont val="宋体"/>
        <charset val="134"/>
      </rPr>
      <t>。</t>
    </r>
  </si>
  <si>
    <t>f5ebc394-e164-4e4d-b1da-8906297797cc</t>
  </si>
  <si>
    <t>发放企业研发投入奖励资金。</t>
  </si>
  <si>
    <t>财政资金未下达。</t>
  </si>
  <si>
    <t>c3c4b4b9-d9c0-43d6-a8c9-0dcad885860d</t>
  </si>
  <si>
    <t>11月底前完成奖励金发放。</t>
  </si>
  <si>
    <t>0b56a97f-4891-46cd-adb4-0bc7361b2b9b</t>
  </si>
  <si>
    <t>奖励企业数量</t>
  </si>
  <si>
    <t>获得研发投入奖励金的企业数量</t>
  </si>
  <si>
    <r>
      <rPr>
        <sz val="11"/>
        <color rgb="FF000000"/>
        <rFont val="Calibri"/>
        <charset val="134"/>
      </rPr>
      <t>13</t>
    </r>
    <r>
      <rPr>
        <sz val="11"/>
        <color rgb="FF000000"/>
        <rFont val="宋体"/>
        <charset val="134"/>
      </rPr>
      <t>家</t>
    </r>
  </si>
  <si>
    <t>781a7c3c-1257-4372-a681-e0d7b8752642</t>
  </si>
  <si>
    <t>获得研发投入奖励金的企业达标率</t>
  </si>
  <si>
    <t>49339ea6-3460-4666-8184-cbd53f65c389</t>
  </si>
  <si>
    <t>资金到位后发放到项目企业时间</t>
  </si>
  <si>
    <t>1个月</t>
  </si>
  <si>
    <t>资金未下达</t>
  </si>
  <si>
    <t>3682ec00-ec16-426d-8399-7c271023c512</t>
  </si>
  <si>
    <t>奖励资金金额</t>
  </si>
  <si>
    <t>9e5a2548-9295-4dfa-ac5e-f7acf4390ab7</t>
  </si>
  <si>
    <t>服务水平提高</t>
  </si>
  <si>
    <t>科技研发平台服务水平提高率</t>
  </si>
  <si>
    <t>c94f8491-d123-48ae-880b-eae3eb7dbed8</t>
  </si>
  <si>
    <t>获得奖励金的企业满意度</t>
  </si>
  <si>
    <t>5c3956ec-8cd1-4596-9576-0ed441b909ba</t>
  </si>
  <si>
    <r>
      <rPr>
        <sz val="11"/>
        <color rgb="FF000000"/>
        <rFont val="宋体"/>
        <charset val="134"/>
      </rPr>
      <t>受疫情影响，年底前资金未能支出，</t>
    </r>
    <r>
      <rPr>
        <sz val="11"/>
        <color rgb="FF000000"/>
        <rFont val="Calibri"/>
        <charset val="134"/>
      </rPr>
      <t>2023</t>
    </r>
    <r>
      <rPr>
        <sz val="11"/>
        <color rgb="FF000000"/>
        <rFont val="宋体"/>
        <charset val="134"/>
      </rPr>
      <t>年抓紧安排，争取年初将奖励资金发放到位。</t>
    </r>
  </si>
  <si>
    <t>下达2021年省级工业转型升级（技改）专项资金（第四批）预算</t>
  </si>
  <si>
    <t>完成2021年产业链高端化改造项目补助目标。</t>
  </si>
  <si>
    <r>
      <rPr>
        <sz val="11"/>
        <color rgb="FF000000"/>
        <rFont val="宋体"/>
        <charset val="134"/>
      </rPr>
      <t>通过本项目的实施，完成了对</t>
    </r>
    <r>
      <rPr>
        <sz val="11"/>
        <color rgb="FF000000"/>
        <rFont val="Calibri"/>
        <charset val="134"/>
      </rPr>
      <t>2021</t>
    </r>
    <r>
      <rPr>
        <sz val="11"/>
        <color rgb="FF000000"/>
        <rFont val="宋体"/>
        <charset val="134"/>
      </rPr>
      <t>年产业链高端化改造项目的补助。</t>
    </r>
  </si>
  <si>
    <t>7207f7db-cdcd-4323-a91f-0e55d5ec3b34</t>
  </si>
  <si>
    <t>本专项资金共补助1个产业链高端化改造项目。</t>
  </si>
  <si>
    <r>
      <rPr>
        <sz val="11"/>
        <color rgb="FF000000"/>
        <rFont val="宋体"/>
        <charset val="134"/>
      </rPr>
      <t>本项目对“全鑫机械”</t>
    </r>
    <r>
      <rPr>
        <sz val="11"/>
        <color rgb="FF000000"/>
        <rFont val="Calibri"/>
        <charset val="134"/>
      </rPr>
      <t>1</t>
    </r>
    <r>
      <rPr>
        <sz val="11"/>
        <color rgb="FF000000"/>
        <rFont val="宋体"/>
        <charset val="134"/>
      </rPr>
      <t>家的产业链高端化改造项目给予了资金资助。</t>
    </r>
  </si>
  <si>
    <t>a3ed4cac-089a-4dee-98c7-eea05cb6670d</t>
  </si>
  <si>
    <t>资金下达我单位后1个月内补助到项目企业。</t>
  </si>
  <si>
    <r>
      <rPr>
        <sz val="11"/>
        <color rgb="FF000000"/>
        <rFont val="宋体"/>
        <charset val="134"/>
      </rPr>
      <t>额度下达后</t>
    </r>
    <r>
      <rPr>
        <sz val="11"/>
        <color rgb="FF000000"/>
        <rFont val="Calibri"/>
        <charset val="134"/>
      </rPr>
      <t>5</t>
    </r>
    <r>
      <rPr>
        <sz val="11"/>
        <color rgb="FF000000"/>
        <rFont val="宋体"/>
        <charset val="134"/>
      </rPr>
      <t>个工作日内拨付到了项目企业。</t>
    </r>
  </si>
  <si>
    <t>f575621f-b76e-4c90-a0a1-68d43ec441db</t>
  </si>
  <si>
    <t>2021年支持技改项目数量</t>
  </si>
  <si>
    <t>af8c7194-99e3-4dca-bc10-2d6848f4b8af</t>
  </si>
  <si>
    <t>保财建【2021】84号</t>
  </si>
  <si>
    <t>82a31250-5983-4069-be75-74e1b99e1d72</t>
  </si>
  <si>
    <t>及时支付资金</t>
  </si>
  <si>
    <t>资金指标额度下达后补助到项目企业的时间</t>
  </si>
  <si>
    <t>&lt;=</t>
  </si>
  <si>
    <t>cc538fc0-22c2-4794-bc32-379df68ae5ac</t>
  </si>
  <si>
    <t>对项目购置生产设备、检测仪器、研发工器具、配套软硬件系统等费用的一定比例给予补助</t>
  </si>
  <si>
    <t>采取后补助的方式给予10%的补助，单个项目不超过800万元</t>
  </si>
  <si>
    <t>46ac8fb4-3af5-4612-bc10-21d46e19baea</t>
  </si>
  <si>
    <t>倍</t>
  </si>
  <si>
    <r>
      <rPr>
        <sz val="11"/>
        <color rgb="FF000000"/>
        <rFont val="Calibri"/>
        <charset val="134"/>
      </rPr>
      <t>15</t>
    </r>
    <r>
      <rPr>
        <sz val="11"/>
        <color rgb="FF000000"/>
        <rFont val="宋体"/>
        <charset val="134"/>
      </rPr>
      <t>倍</t>
    </r>
  </si>
  <si>
    <t>05f31ca1-534e-4e83-aa52-8bac8735485e</t>
  </si>
  <si>
    <t>调查企业对项目实施的满意程度</t>
  </si>
  <si>
    <t>&gt;=</t>
  </si>
  <si>
    <t>65994363-9dfa-4ad2-8875-14a82fc6a481</t>
  </si>
  <si>
    <t>经济效益指标评分较低是因为指标是参照省厅文件下达指标设置，专项资金拉动社会投资位数是针对全省的项目设立的，对于本项目完成难度达不到，指标设置不太合理，今后，在指标设置上，我们将加强项目分析，提高绩效指标设置的科学性、合理性。</t>
  </si>
  <si>
    <r>
      <rPr>
        <sz val="16"/>
        <color rgb="FF000000"/>
        <rFont val="Arial"/>
        <charset val="134"/>
      </rPr>
      <t>2022</t>
    </r>
    <r>
      <rPr>
        <sz val="16"/>
        <color rgb="FF000000"/>
        <rFont val="宋体"/>
        <charset val="134"/>
      </rPr>
      <t>年度预算项目绩效自评表</t>
    </r>
  </si>
  <si>
    <r>
      <rPr>
        <sz val="9"/>
        <color indexed="0"/>
        <rFont val="宋体"/>
        <charset val="134"/>
      </rPr>
      <t>下达</t>
    </r>
    <r>
      <rPr>
        <sz val="9"/>
        <color indexed="0"/>
        <rFont val="Calibri"/>
        <charset val="134"/>
      </rPr>
      <t>2021</t>
    </r>
    <r>
      <rPr>
        <sz val="9"/>
        <color indexed="0"/>
        <rFont val="宋体"/>
        <charset val="134"/>
      </rPr>
      <t>年省级工业设计发展专项资金（第三批）预算</t>
    </r>
  </si>
  <si>
    <r>
      <rPr>
        <sz val="9"/>
        <color indexed="0"/>
        <rFont val="Calibri"/>
        <charset val="134"/>
      </rPr>
      <t xml:space="preserve">304001 - </t>
    </r>
    <r>
      <rPr>
        <sz val="9"/>
        <color indexed="0"/>
        <rFont val="宋体"/>
        <charset val="134"/>
      </rPr>
      <t>保定市徐水区工业和信息化局本级</t>
    </r>
  </si>
  <si>
    <r>
      <rPr>
        <sz val="9"/>
        <color indexed="0"/>
        <rFont val="宋体"/>
        <charset val="134"/>
      </rPr>
      <t>预算安排情况</t>
    </r>
    <r>
      <rPr>
        <sz val="9"/>
        <color indexed="0"/>
        <rFont val="Calibri"/>
        <charset val="134"/>
      </rPr>
      <t>(</t>
    </r>
    <r>
      <rPr>
        <sz val="9"/>
        <color indexed="0"/>
        <rFont val="宋体"/>
        <charset val="134"/>
      </rPr>
      <t>调整后</t>
    </r>
    <r>
      <rPr>
        <sz val="9"/>
        <color indexed="0"/>
        <rFont val="Calibri"/>
        <charset val="134"/>
      </rPr>
      <t>)</t>
    </r>
  </si>
  <si>
    <r>
      <rPr>
        <sz val="9"/>
        <color indexed="0"/>
        <rFont val="宋体"/>
        <charset val="134"/>
      </rPr>
      <t>预算执行进度</t>
    </r>
    <r>
      <rPr>
        <sz val="9"/>
        <color indexed="0"/>
        <rFont val="Calibri"/>
        <charset val="134"/>
      </rPr>
      <t>(%)</t>
    </r>
  </si>
  <si>
    <r>
      <rPr>
        <b/>
        <sz val="9"/>
        <rFont val="宋体"/>
        <charset val="134"/>
      </rPr>
      <t>其中</t>
    </r>
    <r>
      <rPr>
        <b/>
        <sz val="9"/>
        <rFont val="Arial"/>
        <charset val="134"/>
      </rPr>
      <t>:</t>
    </r>
    <r>
      <rPr>
        <b/>
        <sz val="9"/>
        <rFont val="宋体"/>
        <charset val="134"/>
      </rPr>
      <t>财政资金</t>
    </r>
  </si>
  <si>
    <r>
      <rPr>
        <sz val="9"/>
        <color indexed="0"/>
        <rFont val="宋体"/>
        <charset val="134"/>
      </rPr>
      <t>总体完成率</t>
    </r>
    <r>
      <rPr>
        <sz val="9"/>
        <color indexed="0"/>
        <rFont val="Calibri"/>
        <charset val="134"/>
      </rPr>
      <t>(%)</t>
    </r>
  </si>
  <si>
    <t>完成工业设计成果转化项目资助目标。</t>
  </si>
  <si>
    <t>通过本项目的实施，完成了工业设计成果转化项目的资助工作。</t>
  </si>
  <si>
    <r>
      <rPr>
        <sz val="9"/>
        <color indexed="0"/>
        <rFont val="宋体"/>
        <charset val="134"/>
      </rPr>
      <t>目标</t>
    </r>
    <r>
      <rPr>
        <sz val="9"/>
        <color indexed="0"/>
        <rFont val="Calibri"/>
        <charset val="134"/>
      </rPr>
      <t>1</t>
    </r>
  </si>
  <si>
    <t>d7602fc7-3693-4174-8eb0-6d72b10ac15f</t>
  </si>
  <si>
    <r>
      <rPr>
        <sz val="9"/>
        <color indexed="0"/>
        <rFont val="宋体"/>
        <charset val="134"/>
      </rPr>
      <t>本专项资金资助工业设计成果转化项目</t>
    </r>
    <r>
      <rPr>
        <sz val="9"/>
        <color indexed="0"/>
        <rFont val="Calibri"/>
        <charset val="134"/>
      </rPr>
      <t>1</t>
    </r>
    <r>
      <rPr>
        <sz val="9"/>
        <color indexed="0"/>
        <rFont val="宋体"/>
        <charset val="134"/>
      </rPr>
      <t>项。</t>
    </r>
  </si>
  <si>
    <t>本项目对“公安头盔厂”1家企业的工业设计成果转化项目给予了资金资助。</t>
  </si>
  <si>
    <r>
      <rPr>
        <sz val="9"/>
        <color indexed="0"/>
        <rFont val="宋体"/>
        <charset val="134"/>
      </rPr>
      <t>目标</t>
    </r>
    <r>
      <rPr>
        <sz val="9"/>
        <color indexed="0"/>
        <rFont val="Calibri"/>
        <charset val="134"/>
      </rPr>
      <t>2</t>
    </r>
  </si>
  <si>
    <t>2c959a71-ede1-4df1-bea1-0676fffb1deb</t>
  </si>
  <si>
    <r>
      <rPr>
        <sz val="9"/>
        <color indexed="0"/>
        <rFont val="宋体"/>
        <charset val="134"/>
      </rPr>
      <t>资金下达我单位后</t>
    </r>
    <r>
      <rPr>
        <sz val="9"/>
        <color indexed="0"/>
        <rFont val="Calibri"/>
        <charset val="134"/>
      </rPr>
      <t>1</t>
    </r>
    <r>
      <rPr>
        <sz val="9"/>
        <color indexed="0"/>
        <rFont val="宋体"/>
        <charset val="134"/>
      </rPr>
      <t>个月内完成资助。</t>
    </r>
  </si>
  <si>
    <r>
      <rPr>
        <sz val="9"/>
        <color rgb="FF000000"/>
        <rFont val="宋体"/>
        <charset val="134"/>
      </rPr>
      <t>资金额度下达后</t>
    </r>
    <r>
      <rPr>
        <sz val="9"/>
        <color rgb="FF000000"/>
        <rFont val="Calibri"/>
        <charset val="134"/>
      </rPr>
      <t>5</t>
    </r>
    <r>
      <rPr>
        <sz val="9"/>
        <color rgb="FF000000"/>
        <rFont val="宋体"/>
        <charset val="134"/>
      </rPr>
      <t>个工作日内完成了支付。</t>
    </r>
  </si>
  <si>
    <r>
      <rPr>
        <sz val="9"/>
        <color indexed="0"/>
        <rFont val="宋体"/>
        <charset val="134"/>
      </rPr>
      <t>目标</t>
    </r>
    <r>
      <rPr>
        <sz val="9"/>
        <color indexed="0"/>
        <rFont val="Calibri"/>
        <charset val="134"/>
      </rPr>
      <t>3</t>
    </r>
  </si>
  <si>
    <t>b6661064-92e0-4ba1-84aa-277f891a197f</t>
  </si>
  <si>
    <r>
      <rPr>
        <sz val="9"/>
        <color indexed="0"/>
        <rFont val="宋体"/>
        <charset val="134"/>
      </rPr>
      <t>四、年度绩效</t>
    </r>
    <r>
      <rPr>
        <sz val="9"/>
        <color indexed="0"/>
        <rFont val="Calibri"/>
        <charset val="134"/>
      </rPr>
      <t xml:space="preserve">        </t>
    </r>
    <r>
      <rPr>
        <sz val="9"/>
        <color indexed="0"/>
        <rFont val="宋体"/>
        <charset val="134"/>
      </rPr>
      <t>指标完成情况</t>
    </r>
  </si>
  <si>
    <r>
      <rPr>
        <sz val="9"/>
        <color indexed="0"/>
        <rFont val="宋体"/>
        <charset val="134"/>
      </rPr>
      <t>单位</t>
    </r>
    <r>
      <rPr>
        <sz val="9"/>
        <color indexed="0"/>
        <rFont val="Calibri"/>
        <charset val="134"/>
      </rPr>
      <t>(</t>
    </r>
    <r>
      <rPr>
        <sz val="9"/>
        <color indexed="0"/>
        <rFont val="宋体"/>
        <charset val="134"/>
      </rPr>
      <t>文字描述</t>
    </r>
    <r>
      <rPr>
        <sz val="9"/>
        <color indexed="0"/>
        <rFont val="Calibri"/>
        <charset val="134"/>
      </rPr>
      <t>)</t>
    </r>
  </si>
  <si>
    <t>支持企业工业设计成果转化项目数量</t>
  </si>
  <si>
    <r>
      <rPr>
        <sz val="9"/>
        <color rgb="FF000000"/>
        <rFont val="Calibri"/>
        <charset val="134"/>
      </rPr>
      <t>1</t>
    </r>
    <r>
      <rPr>
        <sz val="9"/>
        <color rgb="FF000000"/>
        <rFont val="宋体"/>
        <charset val="134"/>
      </rPr>
      <t>家</t>
    </r>
  </si>
  <si>
    <t>6c6de45d-8589-4e98-882b-8f0581d894c7</t>
  </si>
  <si>
    <r>
      <rPr>
        <sz val="9"/>
        <color indexed="0"/>
        <rFont val="宋体"/>
        <charset val="134"/>
      </rPr>
      <t>保财建【</t>
    </r>
    <r>
      <rPr>
        <sz val="9"/>
        <color indexed="0"/>
        <rFont val="Calibri"/>
        <charset val="134"/>
      </rPr>
      <t>2022</t>
    </r>
    <r>
      <rPr>
        <sz val="9"/>
        <color indexed="0"/>
        <rFont val="宋体"/>
        <charset val="134"/>
      </rPr>
      <t>】</t>
    </r>
    <r>
      <rPr>
        <sz val="9"/>
        <color indexed="0"/>
        <rFont val="Calibri"/>
        <charset val="134"/>
      </rPr>
      <t>8</t>
    </r>
    <r>
      <rPr>
        <sz val="9"/>
        <color indexed="0"/>
        <rFont val="宋体"/>
        <charset val="134"/>
      </rPr>
      <t>号</t>
    </r>
  </si>
  <si>
    <t>达到《河北省资助工业设计成果转化操作规程（试行）条件要求</t>
  </si>
  <si>
    <t>3d69e199-5d7e-455d-83eb-94f79d973376</t>
  </si>
  <si>
    <t>资金补助时间</t>
  </si>
  <si>
    <t>项目资金指标额度下达后补助到企业的时间</t>
  </si>
  <si>
    <r>
      <rPr>
        <sz val="9"/>
        <color rgb="FF000000"/>
        <rFont val="Calibri"/>
        <charset val="134"/>
      </rPr>
      <t>5</t>
    </r>
    <r>
      <rPr>
        <sz val="9"/>
        <color rgb="FF000000"/>
        <rFont val="宋体"/>
        <charset val="134"/>
      </rPr>
      <t>个工作日之内</t>
    </r>
  </si>
  <si>
    <t>4e148a99-a3d8-4ee9-8ad3-dabd338d5d07</t>
  </si>
  <si>
    <t>财政补助金额</t>
  </si>
  <si>
    <t>工业设计项目财政补助金额</t>
  </si>
  <si>
    <r>
      <rPr>
        <sz val="9"/>
        <color rgb="FF000000"/>
        <rFont val="Calibri"/>
        <charset val="134"/>
      </rPr>
      <t>11.86</t>
    </r>
    <r>
      <rPr>
        <sz val="9"/>
        <color rgb="FF000000"/>
        <rFont val="宋体"/>
        <charset val="134"/>
      </rPr>
      <t>万元</t>
    </r>
  </si>
  <si>
    <t>5841bb0d-2a7e-4321-af22-04977aea7289</t>
  </si>
  <si>
    <t>工业设计发展氛围</t>
  </si>
  <si>
    <t>8dcff4c1-ad37-4ca4-aac5-49b85a514b8d</t>
  </si>
  <si>
    <t>937a0a02-995c-4784-9bb8-dbcdb1aef35e</t>
  </si>
  <si>
    <r>
      <rPr>
        <sz val="9"/>
        <color indexed="0"/>
        <rFont val="宋体"/>
        <charset val="134"/>
      </rPr>
      <t>五、存在问题</t>
    </r>
    <r>
      <rPr>
        <sz val="9"/>
        <color indexed="0"/>
        <rFont val="Calibri"/>
        <charset val="134"/>
      </rPr>
      <t xml:space="preserve">         </t>
    </r>
    <r>
      <rPr>
        <sz val="9"/>
        <color indexed="0"/>
        <rFont val="宋体"/>
        <charset val="134"/>
      </rPr>
      <t>原因及整改措施</t>
    </r>
  </si>
  <si>
    <r>
      <rPr>
        <sz val="9"/>
        <color indexed="0"/>
        <rFont val="宋体"/>
        <charset val="134"/>
      </rPr>
      <t>填报人</t>
    </r>
    <r>
      <rPr>
        <sz val="9"/>
        <color indexed="0"/>
        <rFont val="Calibri"/>
        <charset val="134"/>
      </rPr>
      <t>:</t>
    </r>
  </si>
  <si>
    <r>
      <rPr>
        <b/>
        <sz val="9"/>
        <rFont val="宋体"/>
        <charset val="134"/>
      </rPr>
      <t>联系电话</t>
    </r>
    <r>
      <rPr>
        <b/>
        <sz val="9"/>
        <rFont val="Arial"/>
        <charset val="134"/>
      </rPr>
      <t>:</t>
    </r>
  </si>
  <si>
    <r>
      <rPr>
        <sz val="9"/>
        <color indexed="0"/>
        <rFont val="宋体"/>
        <charset val="134"/>
      </rPr>
      <t>说明</t>
    </r>
    <r>
      <rPr>
        <sz val="9"/>
        <color indexed="0"/>
        <rFont val="Calibri"/>
        <charset val="134"/>
      </rPr>
      <t>:</t>
    </r>
  </si>
  <si>
    <r>
      <rPr>
        <sz val="18"/>
        <rFont val="Arial"/>
        <charset val="134"/>
      </rPr>
      <t>2022</t>
    </r>
    <r>
      <rPr>
        <sz val="18"/>
        <rFont val="宋体"/>
        <charset val="134"/>
      </rPr>
      <t>年度预算项目绩效自评表</t>
    </r>
  </si>
  <si>
    <t>十四五规划及新能源与智能网联汽车产业发展规划咨询费</t>
  </si>
  <si>
    <r>
      <rPr>
        <sz val="10"/>
        <rFont val="Calibri"/>
        <charset val="134"/>
      </rPr>
      <t xml:space="preserve">304001 - </t>
    </r>
    <r>
      <rPr>
        <sz val="10"/>
        <rFont val="宋体"/>
        <charset val="134"/>
      </rPr>
      <t>保定市徐水区工业和信息化局本级</t>
    </r>
  </si>
  <si>
    <r>
      <rPr>
        <sz val="10"/>
        <rFont val="宋体"/>
        <charset val="134"/>
      </rPr>
      <t>预算安排情况</t>
    </r>
    <r>
      <rPr>
        <sz val="10"/>
        <rFont val="Calibri"/>
        <charset val="134"/>
      </rPr>
      <t>(</t>
    </r>
    <r>
      <rPr>
        <sz val="10"/>
        <rFont val="宋体"/>
        <charset val="134"/>
      </rPr>
      <t>调整后</t>
    </r>
    <r>
      <rPr>
        <sz val="10"/>
        <rFont val="Calibri"/>
        <charset val="134"/>
      </rPr>
      <t>)</t>
    </r>
  </si>
  <si>
    <r>
      <rPr>
        <sz val="10"/>
        <rFont val="宋体"/>
        <charset val="134"/>
      </rPr>
      <t>预算执行进度</t>
    </r>
    <r>
      <rPr>
        <sz val="10"/>
        <rFont val="Calibri"/>
        <charset val="134"/>
      </rPr>
      <t>(%)</t>
    </r>
  </si>
  <si>
    <r>
      <rPr>
        <sz val="10"/>
        <rFont val="宋体"/>
        <charset val="134"/>
      </rPr>
      <t>总体完成率</t>
    </r>
    <r>
      <rPr>
        <sz val="10"/>
        <rFont val="Calibri"/>
        <charset val="134"/>
      </rPr>
      <t>(%)</t>
    </r>
  </si>
  <si>
    <t>编制十四五规划，促进徐水区经济全面有序发展。</t>
  </si>
  <si>
    <t>通过本项目的实施，已经有序启动了十四五规划的编制工作，截至2022年12月31日，已经完成了现场调研，进入规划编制阶段。</t>
  </si>
  <si>
    <r>
      <rPr>
        <sz val="10"/>
        <rFont val="宋体"/>
        <charset val="134"/>
      </rPr>
      <t>目标</t>
    </r>
    <r>
      <rPr>
        <sz val="10"/>
        <rFont val="Calibri"/>
        <charset val="134"/>
      </rPr>
      <t>1</t>
    </r>
  </si>
  <si>
    <t>27aff43b-dbb0-48a1-a6ce-fb667c4c1c5a</t>
  </si>
  <si>
    <t>完成《保定市徐水区工业和信息化十四五规划》和《保定市徐水区新能源与智能网联汽车产业发展规划》的编制。</t>
  </si>
  <si>
    <t>受疫情影响，《保定市徐水区工业和信息化十四五规划》和《保定市徐水区新能源与智能网联汽车产业发展规划》未完成编制，截至2022年12月31日，已经完成了现场调研，进入规划编制阶段。</t>
  </si>
  <si>
    <r>
      <rPr>
        <sz val="10"/>
        <rFont val="宋体"/>
        <charset val="134"/>
      </rPr>
      <t>目标</t>
    </r>
    <r>
      <rPr>
        <sz val="10"/>
        <rFont val="Calibri"/>
        <charset val="134"/>
      </rPr>
      <t>2</t>
    </r>
  </si>
  <si>
    <t>693b1303-296a-4b5d-9f48-b032413a1b8a</t>
  </si>
  <si>
    <t>7月底之前支付两项十四五规划的前期费用。</t>
  </si>
  <si>
    <t>7月29日支付了两项十四五规划的前期费用。</t>
  </si>
  <si>
    <r>
      <rPr>
        <sz val="10"/>
        <rFont val="宋体"/>
        <charset val="134"/>
      </rPr>
      <t>目标</t>
    </r>
    <r>
      <rPr>
        <sz val="10"/>
        <rFont val="Calibri"/>
        <charset val="134"/>
      </rPr>
      <t>3</t>
    </r>
  </si>
  <si>
    <t>a2972477-95e4-4fc2-99cd-9b4ef8c50d1a</t>
  </si>
  <si>
    <r>
      <rPr>
        <sz val="10"/>
        <rFont val="宋体"/>
        <charset val="134"/>
      </rPr>
      <t>四、年度绩效</t>
    </r>
    <r>
      <rPr>
        <sz val="10"/>
        <rFont val="Calibri"/>
        <charset val="134"/>
      </rPr>
      <t xml:space="preserve">        </t>
    </r>
    <r>
      <rPr>
        <sz val="10"/>
        <rFont val="宋体"/>
        <charset val="134"/>
      </rPr>
      <t>指标完成情况</t>
    </r>
  </si>
  <si>
    <r>
      <rPr>
        <sz val="10"/>
        <rFont val="宋体"/>
        <charset val="134"/>
      </rPr>
      <t>单位</t>
    </r>
    <r>
      <rPr>
        <sz val="10"/>
        <rFont val="Calibri"/>
        <charset val="134"/>
      </rPr>
      <t>(</t>
    </r>
    <r>
      <rPr>
        <sz val="10"/>
        <rFont val="宋体"/>
        <charset val="134"/>
      </rPr>
      <t>文字描述</t>
    </r>
    <r>
      <rPr>
        <sz val="10"/>
        <rFont val="Calibri"/>
        <charset val="134"/>
      </rPr>
      <t>)</t>
    </r>
  </si>
  <si>
    <t>十四五规划编制的数量</t>
  </si>
  <si>
    <r>
      <rPr>
        <sz val="10"/>
        <rFont val="Calibri"/>
        <charset val="134"/>
      </rPr>
      <t>2</t>
    </r>
    <r>
      <rPr>
        <sz val="10"/>
        <rFont val="宋体"/>
        <charset val="134"/>
      </rPr>
      <t>个</t>
    </r>
  </si>
  <si>
    <t>28dbc15f-2649-4d2b-8324-576c25f3aa20</t>
  </si>
  <si>
    <t>可用性</t>
  </si>
  <si>
    <t>编制的规划能够引导徐水区发展需要</t>
  </si>
  <si>
    <t>d7b5e8da-0b44-4adb-ade1-ffb06bb0f8d2</t>
  </si>
  <si>
    <t>编制要求</t>
  </si>
  <si>
    <t>完成时间</t>
  </si>
  <si>
    <t>完成十四五规划编制的时间</t>
  </si>
  <si>
    <t>不晚于合同规定时间</t>
  </si>
  <si>
    <t>954a10c0-79cf-4e37-b722-cf336fa60014</t>
  </si>
  <si>
    <t>合同规定</t>
  </si>
  <si>
    <t>编制十四五规划费用</t>
  </si>
  <si>
    <r>
      <rPr>
        <sz val="10"/>
        <rFont val="Calibri"/>
        <charset val="134"/>
      </rPr>
      <t>12</t>
    </r>
    <r>
      <rPr>
        <sz val="10"/>
        <rFont val="宋体"/>
        <charset val="134"/>
      </rPr>
      <t>万元</t>
    </r>
  </si>
  <si>
    <t>a02fa452-d668-4ab8-8b3f-7c39417e4f33</t>
  </si>
  <si>
    <t>对未来发展提供引导</t>
  </si>
  <si>
    <t>为区政府制定全区发展决策提供依据程度</t>
  </si>
  <si>
    <t>5d677f74-0ace-4e11-811c-651a0fd49b85</t>
  </si>
  <si>
    <t>使用对象对规划编制的满意程度</t>
  </si>
  <si>
    <t>67512489-2554-4bcb-89a5-5e2986ef43da</t>
  </si>
  <si>
    <r>
      <rPr>
        <sz val="10"/>
        <rFont val="宋体"/>
        <charset val="134"/>
      </rPr>
      <t>五、存在问题</t>
    </r>
    <r>
      <rPr>
        <sz val="10"/>
        <rFont val="Calibri"/>
        <charset val="134"/>
      </rPr>
      <t xml:space="preserve">         </t>
    </r>
    <r>
      <rPr>
        <sz val="10"/>
        <rFont val="宋体"/>
        <charset val="134"/>
      </rPr>
      <t>原因及整改措施</t>
    </r>
  </si>
  <si>
    <t>督促规划编制单位，尽快提交最终版《保定市徐水区工业和信息化十四五规划》和《保定市徐水区新能源与智能网联汽车产业发展规划》，为区政府制定全区发展决策提供参考。</t>
  </si>
  <si>
    <r>
      <rPr>
        <sz val="10"/>
        <rFont val="宋体"/>
        <charset val="134"/>
      </rPr>
      <t>填报人</t>
    </r>
    <r>
      <rPr>
        <sz val="10"/>
        <rFont val="Calibri"/>
        <charset val="134"/>
      </rPr>
      <t>:</t>
    </r>
  </si>
  <si>
    <r>
      <rPr>
        <sz val="11"/>
        <rFont val="宋体"/>
        <charset val="134"/>
      </rPr>
      <t>说明</t>
    </r>
    <r>
      <rPr>
        <sz val="11"/>
        <rFont val="Calibri"/>
        <charset val="134"/>
      </rPr>
      <t>:</t>
    </r>
  </si>
  <si>
    <r>
      <rPr>
        <sz val="11"/>
        <color rgb="FF000000"/>
        <rFont val="宋体"/>
        <charset val="134"/>
      </rPr>
      <t>下达</t>
    </r>
    <r>
      <rPr>
        <sz val="11"/>
        <color rgb="FF000000"/>
        <rFont val="Calibri"/>
        <charset val="134"/>
      </rPr>
      <t>2021</t>
    </r>
    <r>
      <rPr>
        <sz val="11"/>
        <color rgb="FF000000"/>
        <rFont val="宋体"/>
        <charset val="134"/>
      </rPr>
      <t>年省级工业转型升级（技改）专项资金（第三批）预算</t>
    </r>
  </si>
  <si>
    <t>促进徐水区制造业高质量发展。</t>
  </si>
  <si>
    <t>59864b8f-9fde-43fc-9128-21ec4be90fd8</t>
  </si>
  <si>
    <t>发放奖励金的制造业企业数量不少于5家。</t>
  </si>
  <si>
    <t>aaee5f58-8d20-447d-bbc9-acd114608614</t>
  </si>
  <si>
    <t>2023年6月底之前奖励资金全部发放到位。</t>
  </si>
  <si>
    <t>1a3d1cc6-1dcc-46fe-91ef-d69963ad225b</t>
  </si>
  <si>
    <t>受奖励的制造业企业数量</t>
  </si>
  <si>
    <t>dce11f59-f9a8-4b18-a715-1754a9d61cf9</t>
  </si>
  <si>
    <t>《保定市工业和信息化局关于2021年保定市制造业高质量发展评比奖励办法（试行）》</t>
  </si>
  <si>
    <t>受奖励的制造业企业达到文件要求标准的比率</t>
  </si>
  <si>
    <t>4124eb63-7b67-4fd3-aef0-5b55f7e43352</t>
  </si>
  <si>
    <t>奖励金发放到企业时间</t>
  </si>
  <si>
    <t>资金额度下达后支付到企业时间</t>
  </si>
  <si>
    <t>ea4e183e-d439-4317-bb29-6ef76a370c74</t>
  </si>
  <si>
    <t>发放奖励金额</t>
  </si>
  <si>
    <t>220bf004-7e1b-4d3f-bb66-6ef4a7765d08</t>
  </si>
  <si>
    <t>保财建【2022】88号</t>
  </si>
  <si>
    <t>引导徐水区工业高质量发展</t>
  </si>
  <si>
    <t>规上工业企业新增数量</t>
  </si>
  <si>
    <t>f1fbcea4-d0fe-4156-a744-478970db1b0b</t>
  </si>
  <si>
    <t>7fe9ece1-efa6-4c0c-8efb-0254ca4e2e81</t>
  </si>
  <si>
    <t>项目资金预算指标50万元，到位资金0万元，年底财政收回了项目指标。2023年抓紧安排，尽快将项目落实到位。</t>
  </si>
  <si>
    <t>ee32e9bc-cea7-4485-8b6a-d51024649001</t>
  </si>
  <si>
    <t>5月底之前支付5万元工程款。</t>
  </si>
  <si>
    <r>
      <rPr>
        <sz val="11"/>
        <color rgb="FF000000"/>
        <rFont val="Calibri"/>
        <charset val="134"/>
      </rPr>
      <t>5</t>
    </r>
    <r>
      <rPr>
        <sz val="11"/>
        <color rgb="FF000000"/>
        <rFont val="宋体"/>
        <charset val="134"/>
      </rPr>
      <t>月</t>
    </r>
    <r>
      <rPr>
        <sz val="11"/>
        <color rgb="FF000000"/>
        <rFont val="Calibri"/>
        <charset val="134"/>
      </rPr>
      <t>24</t>
    </r>
    <r>
      <rPr>
        <sz val="11"/>
        <color rgb="FF000000"/>
        <rFont val="宋体"/>
        <charset val="134"/>
      </rPr>
      <t>日完成了本项目的资金支付。</t>
    </r>
  </si>
  <si>
    <t>6fdf84f3-6d0c-420a-929b-2529a49b07f4</t>
  </si>
  <si>
    <t>工信局整体形象得到提升。</t>
  </si>
  <si>
    <t>工信局整体形象得到提升，受到企业等来访人员的好评。</t>
  </si>
  <si>
    <t>63c285e0-1fcc-4f35-84e6-5aa1ac56f75c</t>
  </si>
  <si>
    <t>2c52fd33-95c2-4a68-86c4-b3f2352133a5</t>
  </si>
  <si>
    <t>997f7fad-8232-4ba5-9b49-767d44eeea2a</t>
  </si>
  <si>
    <t>e76826b9-bc77-473a-9646-f0d79914b8cc</t>
  </si>
  <si>
    <r>
      <rPr>
        <sz val="11"/>
        <color rgb="FF000000"/>
        <rFont val="Calibri"/>
        <charset val="134"/>
      </rPr>
      <t>5</t>
    </r>
    <r>
      <rPr>
        <sz val="11"/>
        <color rgb="FF000000"/>
        <rFont val="宋体"/>
        <charset val="134"/>
      </rPr>
      <t>万元</t>
    </r>
  </si>
  <si>
    <t>e5a40012-425d-40f7-b2c9-55512bad4df6</t>
  </si>
  <si>
    <t>96425458-9f15-49e2-ba99-08c27ad2220b</t>
  </si>
  <si>
    <t>cf8e970c-aa50-462e-bce9-6d892883fcba</t>
  </si>
  <si>
    <t>化工厂、饮食服务专项费用</t>
  </si>
  <si>
    <t>妥善处理企业改制遗留问题，化解职工生活困难难题，维护社会稳定。</t>
  </si>
  <si>
    <t>通过本项目的实施，解决了原化工厂改制后遗留的职工养老保险与医疗保险缴纳及原饮食服务公司改制后职工生活补助问题，化解了信访隐患，维护了社会稳定。</t>
  </si>
  <si>
    <t>b4d2999f-e5f5-47f4-8b92-525de350fcf5</t>
  </si>
  <si>
    <t>为33名化工厂固定工缴纳养老保险和医疗保险，发放原饮食服务公司2名职工的生活补助。</t>
  </si>
  <si>
    <t>共为原化工厂10名职工缴纳了养老保险，33名职工缴纳了医疗保险；为2名原饮食服务公司职工发放了生活补助。</t>
  </si>
  <si>
    <t>1259e4fd-2599-4ae2-8a3d-57889654e462</t>
  </si>
  <si>
    <t>按时间进度为化工厂固定工缴纳养老保险和医疗保险，2022年12月份完成全部支出。</t>
  </si>
  <si>
    <r>
      <rPr>
        <sz val="11"/>
        <color rgb="FF000000"/>
        <rFont val="宋体"/>
        <charset val="134"/>
      </rPr>
      <t>按时间进度为原化工厂固定工缴纳了养老保险和医疗保险，为原饮食服务公司固定工发放了生活补助。截至</t>
    </r>
    <r>
      <rPr>
        <sz val="11"/>
        <color rgb="FF000000"/>
        <rFont val="Calibri"/>
        <charset val="134"/>
      </rPr>
      <t>2022</t>
    </r>
    <r>
      <rPr>
        <sz val="11"/>
        <color rgb="FF000000"/>
        <rFont val="宋体"/>
        <charset val="134"/>
      </rPr>
      <t>年</t>
    </r>
    <r>
      <rPr>
        <sz val="11"/>
        <color rgb="FF000000"/>
        <rFont val="Calibri"/>
        <charset val="134"/>
      </rPr>
      <t>12</t>
    </r>
    <r>
      <rPr>
        <sz val="11"/>
        <color rgb="FF000000"/>
        <rFont val="宋体"/>
        <charset val="134"/>
      </rPr>
      <t>月底，本项目资金全部支出。</t>
    </r>
  </si>
  <si>
    <t>e4084646-4b9a-4ebe-814d-c83b6ca5931e</t>
  </si>
  <si>
    <t>补助人数</t>
  </si>
  <si>
    <t>享受补助的人数</t>
  </si>
  <si>
    <r>
      <rPr>
        <sz val="11"/>
        <color rgb="FF000000"/>
        <rFont val="Calibri"/>
        <charset val="134"/>
      </rPr>
      <t>33</t>
    </r>
    <r>
      <rPr>
        <sz val="11"/>
        <color rgb="FF000000"/>
        <rFont val="宋体"/>
        <charset val="134"/>
      </rPr>
      <t>人</t>
    </r>
  </si>
  <si>
    <t>618a7e55-d61f-45c6-a681-a109e7a810be</t>
  </si>
  <si>
    <t>ce809d45-8a51-4446-beef-f6e52951f6b0</t>
  </si>
  <si>
    <t>10a03b3c-80ea-4511-af1e-54c5eb4b8b89</t>
  </si>
  <si>
    <t>按政策标准进行补助</t>
  </si>
  <si>
    <t>c93eaba1-6e50-495f-b1df-f60c2e5e9d53</t>
  </si>
  <si>
    <t>受补助的下岗职工上访次数</t>
  </si>
  <si>
    <r>
      <rPr>
        <sz val="11"/>
        <color rgb="FF000000"/>
        <rFont val="Calibri"/>
        <charset val="134"/>
      </rPr>
      <t>0</t>
    </r>
    <r>
      <rPr>
        <sz val="11"/>
        <color rgb="FF000000"/>
        <rFont val="宋体"/>
        <charset val="134"/>
      </rPr>
      <t>次</t>
    </r>
  </si>
  <si>
    <t>bb635d3d-637c-4b27-b4ac-2a3ab72f3455</t>
  </si>
  <si>
    <t>享受补助的对象的满意程度</t>
  </si>
  <si>
    <t>116ef749-8f2e-4217-abb8-756f166c9c0a</t>
  </si>
  <si>
    <t>留守人员专项费用</t>
  </si>
  <si>
    <t>妥善处理企业改制遗留问题，防止国有资产流失，保护国有资产安全。</t>
  </si>
  <si>
    <t>通过本项目的实施，妥善处理了原物资大院改制后的遗留问题，看护了改制后未处理的国企资产。</t>
  </si>
  <si>
    <t>aa06711f-dd42-4fac-bbfc-d9529e5f09cf</t>
  </si>
  <si>
    <t>发放3名留守人员工资补助，缴纳各项社会保险。</t>
  </si>
  <si>
    <r>
      <rPr>
        <sz val="11"/>
        <color rgb="FF000000"/>
        <rFont val="宋体"/>
        <charset val="134"/>
      </rPr>
      <t>为</t>
    </r>
    <r>
      <rPr>
        <sz val="11"/>
        <color rgb="FF000000"/>
        <rFont val="Calibri"/>
        <charset val="134"/>
      </rPr>
      <t>3</t>
    </r>
    <r>
      <rPr>
        <sz val="11"/>
        <color rgb="FF000000"/>
        <rFont val="宋体"/>
        <charset val="134"/>
      </rPr>
      <t>名留守人员发放了工资补助，按照合同约定为</t>
    </r>
    <r>
      <rPr>
        <sz val="11"/>
        <color rgb="FF000000"/>
        <rFont val="Calibri"/>
        <charset val="134"/>
      </rPr>
      <t>1</t>
    </r>
    <r>
      <rPr>
        <sz val="11"/>
        <color rgb="FF000000"/>
        <rFont val="宋体"/>
        <charset val="134"/>
      </rPr>
      <t>名未办理退休的留守人员缴纳了各项社会保险。</t>
    </r>
  </si>
  <si>
    <t>cf3e3d5f-d3ad-4507-94db-232426c93f00</t>
  </si>
  <si>
    <t>按时间进度发放工资补助，缴纳各项社会保险，2022年12月份完成全部支出。</t>
  </si>
  <si>
    <r>
      <rPr>
        <sz val="11"/>
        <color rgb="FF000000"/>
        <rFont val="宋体"/>
        <charset val="134"/>
      </rPr>
      <t>按时间进度缴纳了社会保险，发放了工资补助，本项目资金于</t>
    </r>
    <r>
      <rPr>
        <sz val="11"/>
        <color rgb="FF000000"/>
        <rFont val="Calibri"/>
        <charset val="134"/>
      </rPr>
      <t>2022</t>
    </r>
    <r>
      <rPr>
        <sz val="11"/>
        <color rgb="FF000000"/>
        <rFont val="宋体"/>
        <charset val="134"/>
      </rPr>
      <t>年</t>
    </r>
    <r>
      <rPr>
        <sz val="11"/>
        <color rgb="FF000000"/>
        <rFont val="Calibri"/>
        <charset val="134"/>
      </rPr>
      <t>12</t>
    </r>
    <r>
      <rPr>
        <sz val="11"/>
        <color rgb="FF000000"/>
        <rFont val="宋体"/>
        <charset val="134"/>
      </rPr>
      <t>月底之前全部支出。</t>
    </r>
  </si>
  <si>
    <t>b07a80b6-8e40-410a-9dba-12b58cc21395</t>
  </si>
  <si>
    <t>留守人员数量</t>
  </si>
  <si>
    <t>享受补助的留守人员数量</t>
  </si>
  <si>
    <t>53633424-bec3-4a8d-a444-7cbd3d7ca5ac</t>
  </si>
  <si>
    <t>5d6cf49c-cbdc-4786-8c69-c46cf4310a67</t>
  </si>
  <si>
    <t>1ed18b6f-15d5-4275-b59d-575da52d9dc4</t>
  </si>
  <si>
    <t>3f3aa9b8-908d-44e6-8aca-ad1b3079f55d</t>
  </si>
  <si>
    <t>留守人员积极性提升程度</t>
  </si>
  <si>
    <t>留守人员工作任务完成率</t>
  </si>
  <si>
    <t>fb7dfabf-c5db-4aed-a7de-35c0e69720fa</t>
  </si>
  <si>
    <t>留守人员满意度</t>
  </si>
  <si>
    <t>项目涉及人员对项目实施的满意程度</t>
  </si>
  <si>
    <t>c9dbad16-c6fd-44b7-80c8-391c8f2f5b53</t>
  </si>
  <si>
    <t>项目预期</t>
  </si>
  <si>
    <t>慰问纳税重点企业专项资金</t>
  </si>
  <si>
    <t>慰问纳税重点企业，促进企业发展。</t>
  </si>
  <si>
    <r>
      <rPr>
        <sz val="11"/>
        <color rgb="FF000000"/>
        <rFont val="宋体"/>
        <charset val="134"/>
      </rPr>
      <t>于</t>
    </r>
    <r>
      <rPr>
        <sz val="11"/>
        <color rgb="FF000000"/>
        <rFont val="Calibri"/>
        <charset val="134"/>
      </rPr>
      <t>2022</t>
    </r>
    <r>
      <rPr>
        <sz val="11"/>
        <color rgb="FF000000"/>
        <rFont val="宋体"/>
        <charset val="134"/>
      </rPr>
      <t>年春节前对纳税重点企业进行了走访慰问，在一定程度上促进了企业发展。</t>
    </r>
  </si>
  <si>
    <t>86147647-44d1-4237-b5fd-e1009ac1160d</t>
  </si>
  <si>
    <t>本项目共慰问企业150家。</t>
  </si>
  <si>
    <r>
      <rPr>
        <sz val="11"/>
        <color rgb="FF000000"/>
        <rFont val="宋体"/>
        <charset val="134"/>
      </rPr>
      <t>对</t>
    </r>
    <r>
      <rPr>
        <sz val="11"/>
        <color rgb="FF000000"/>
        <rFont val="Calibri"/>
        <charset val="134"/>
      </rPr>
      <t>150</t>
    </r>
    <r>
      <rPr>
        <sz val="11"/>
        <color rgb="FF000000"/>
        <rFont val="宋体"/>
        <charset val="134"/>
      </rPr>
      <t>家企业进行了走访慰问。</t>
    </r>
  </si>
  <si>
    <t>eceb5850-3160-4f0d-af44-d0ff9c01c8ed</t>
  </si>
  <si>
    <t>本项目支付慰问费用117.76万元，6月底前支出。</t>
  </si>
  <si>
    <r>
      <rPr>
        <sz val="11"/>
        <color rgb="FF000000"/>
        <rFont val="宋体"/>
        <charset val="134"/>
      </rPr>
      <t>因资金额度下达较晚，本项目资金</t>
    </r>
    <r>
      <rPr>
        <sz val="11"/>
        <color rgb="FF000000"/>
        <rFont val="Calibri"/>
        <charset val="134"/>
      </rPr>
      <t>7</t>
    </r>
    <r>
      <rPr>
        <sz val="11"/>
        <color rgb="FF000000"/>
        <rFont val="宋体"/>
        <charset val="134"/>
      </rPr>
      <t>月</t>
    </r>
    <r>
      <rPr>
        <sz val="11"/>
        <color rgb="FF000000"/>
        <rFont val="Calibri"/>
        <charset val="134"/>
      </rPr>
      <t>29</t>
    </r>
    <r>
      <rPr>
        <sz val="11"/>
        <color rgb="FF000000"/>
        <rFont val="宋体"/>
        <charset val="134"/>
      </rPr>
      <t>日支出。</t>
    </r>
  </si>
  <si>
    <t>022fc127-cab5-4745-ac9e-5f265a722795</t>
  </si>
  <si>
    <t>慰问企业数量</t>
  </si>
  <si>
    <t>慰问重点纳税企业数量</t>
  </si>
  <si>
    <r>
      <rPr>
        <sz val="11"/>
        <color rgb="FF000000"/>
        <rFont val="Calibri"/>
        <charset val="134"/>
      </rPr>
      <t>150</t>
    </r>
    <r>
      <rPr>
        <sz val="11"/>
        <color rgb="FF000000"/>
        <rFont val="宋体"/>
        <charset val="134"/>
      </rPr>
      <t>家</t>
    </r>
  </si>
  <si>
    <t>336e0feb-80c1-48eb-999e-109f00593a66</t>
  </si>
  <si>
    <t>慰问企业达标率</t>
  </si>
  <si>
    <t>慰问企业为纳税百万元以上企业</t>
  </si>
  <si>
    <t>75a63887-5a6c-4540-a2fb-4de2d3dfe8d0</t>
  </si>
  <si>
    <t>慰问时效</t>
  </si>
  <si>
    <t>完成慰问企业时效</t>
  </si>
  <si>
    <t>春节前夕</t>
  </si>
  <si>
    <t>3b3b376a-706c-450f-91e3-1d0cfa829560</t>
  </si>
  <si>
    <t>慰问企业费用</t>
  </si>
  <si>
    <r>
      <rPr>
        <sz val="11"/>
        <color rgb="FF000000"/>
        <rFont val="Calibri"/>
        <charset val="134"/>
      </rPr>
      <t>117.76</t>
    </r>
    <r>
      <rPr>
        <sz val="11"/>
        <color rgb="FF000000"/>
        <rFont val="宋体"/>
        <charset val="134"/>
      </rPr>
      <t>万元</t>
    </r>
  </si>
  <si>
    <t>e90aa516-f9d9-483f-8b6f-4dd17dc50c77</t>
  </si>
  <si>
    <t>企业经济指标完成率</t>
  </si>
  <si>
    <t>8e40ba3b-90d5-45eb-8557-a3323249315e</t>
  </si>
  <si>
    <t>慰问企业满意度</t>
  </si>
  <si>
    <t>4e722cff-3ce7-47b7-84b4-4f0b5328d9e9</t>
  </si>
  <si>
    <t>利息收入</t>
  </si>
  <si>
    <t>89.63</t>
  </si>
  <si>
    <t>弥补单位办公经费不足。</t>
  </si>
  <si>
    <r>
      <rPr>
        <sz val="11"/>
        <color rgb="FF000000"/>
        <rFont val="Calibri"/>
        <charset val="134"/>
      </rPr>
      <t>2022</t>
    </r>
    <r>
      <rPr>
        <sz val="11"/>
        <color rgb="FF000000"/>
        <rFont val="宋体"/>
        <charset val="134"/>
      </rPr>
      <t>年本单位利息收入</t>
    </r>
    <r>
      <rPr>
        <sz val="11"/>
        <color rgb="FF000000"/>
        <rFont val="Calibri"/>
        <charset val="134"/>
      </rPr>
      <t>1254.81</t>
    </r>
    <r>
      <rPr>
        <sz val="11"/>
        <color rgb="FF000000"/>
        <rFont val="宋体"/>
        <charset val="134"/>
      </rPr>
      <t>元，全部用于弥补了办公经费支出。</t>
    </r>
  </si>
  <si>
    <t>fc7fff8f-525d-49e8-987b-be447ef4a29d</t>
  </si>
  <si>
    <t>促进单位正常运转。</t>
  </si>
  <si>
    <t>通过本项目的实施，在一定程度上弥补了单位经费不足，促进了单位正常运转。</t>
  </si>
  <si>
    <t>e7129bfb-1e89-4efa-b268-ab9fe2ca352b</t>
  </si>
  <si>
    <t>12月底前全部支出。</t>
  </si>
  <si>
    <r>
      <rPr>
        <sz val="11"/>
        <color rgb="FF000000"/>
        <rFont val="宋体"/>
        <charset val="134"/>
      </rPr>
      <t>截至</t>
    </r>
    <r>
      <rPr>
        <sz val="11"/>
        <color rgb="FF000000"/>
        <rFont val="Calibri"/>
        <charset val="134"/>
      </rPr>
      <t>2022</t>
    </r>
    <r>
      <rPr>
        <sz val="11"/>
        <color rgb="FF000000"/>
        <rFont val="宋体"/>
        <charset val="134"/>
      </rPr>
      <t>年</t>
    </r>
    <r>
      <rPr>
        <sz val="11"/>
        <color rgb="FF000000"/>
        <rFont val="Calibri"/>
        <charset val="134"/>
      </rPr>
      <t>12</t>
    </r>
    <r>
      <rPr>
        <sz val="11"/>
        <color rgb="FF000000"/>
        <rFont val="宋体"/>
        <charset val="134"/>
      </rPr>
      <t>月底，本项目资金已全部支出。</t>
    </r>
  </si>
  <si>
    <t>f1e80bb8-1cbc-486f-9694-27032d629ef3</t>
  </si>
  <si>
    <t>利息金额</t>
  </si>
  <si>
    <t>本年度利息收入金额</t>
  </si>
  <si>
    <r>
      <rPr>
        <sz val="11"/>
        <color rgb="FF000000"/>
        <rFont val="Calibri"/>
        <charset val="134"/>
      </rPr>
      <t>1254.81</t>
    </r>
    <r>
      <rPr>
        <sz val="11"/>
        <color rgb="FF000000"/>
        <rFont val="宋体"/>
        <charset val="134"/>
      </rPr>
      <t>元</t>
    </r>
  </si>
  <si>
    <t>fbef83d4-30e7-4933-9a13-49e278ec370d</t>
  </si>
  <si>
    <t>近三年利息收入</t>
  </si>
  <si>
    <t>支出率</t>
  </si>
  <si>
    <t>全部利息收入支出情况</t>
  </si>
  <si>
    <t>8db5f96a-7a56-439f-a49d-ce440cdeb0c6</t>
  </si>
  <si>
    <t>全部支出时间</t>
  </si>
  <si>
    <t>利息收入全部支出时间节点</t>
  </si>
  <si>
    <t>月</t>
  </si>
  <si>
    <t>12月份支出</t>
  </si>
  <si>
    <t>0b76ac2a-5ee7-4117-80f8-785f52a96591</t>
  </si>
  <si>
    <t>项目完成投入资金情况</t>
  </si>
  <si>
    <t>完成利息收入全部支出需额外投入资金情况</t>
  </si>
  <si>
    <r>
      <rPr>
        <sz val="11"/>
        <color rgb="FF000000"/>
        <rFont val="Calibri"/>
        <charset val="134"/>
      </rPr>
      <t>0</t>
    </r>
    <r>
      <rPr>
        <sz val="11"/>
        <color rgb="FF000000"/>
        <rFont val="宋体"/>
        <charset val="134"/>
      </rPr>
      <t>元</t>
    </r>
  </si>
  <si>
    <t>3b091469-52ac-4dfa-a81b-1f1291f39f89</t>
  </si>
  <si>
    <t>工作完成率</t>
  </si>
  <si>
    <t>补充经费不足，促进工作完成。</t>
  </si>
  <si>
    <t>d94c8bee-720f-4fde-a7bc-b630cc55ec60</t>
  </si>
</sst>
</file>

<file path=xl/styles.xml><?xml version="1.0" encoding="utf-8"?>
<styleSheet xmlns="http://schemas.openxmlformats.org/spreadsheetml/2006/main">
  <numFmts count="5">
    <numFmt numFmtId="176" formatCode="_(&quot;$&quot;* #,##0_);_(&quot;$&quot;* \(#,##0\);_(&quot;$&quot;* &quot;-&quot;_);_(@_)"/>
    <numFmt numFmtId="177" formatCode="_(&quot;$&quot;* #,##0.00_);_(&quot;$&quot;* \(#,##0.00\);_(&quot;$&quot;* &quot;-&quot;??_);_(@_)"/>
    <numFmt numFmtId="178" formatCode="_(* #,##0_);_(* \(#,##0\);_(* &quot;-&quot;_);_(@_)"/>
    <numFmt numFmtId="179" formatCode="_(* #,##0.00_);_(* \(#,##0.00\);_(* &quot;-&quot;??_);_(@_)"/>
    <numFmt numFmtId="180" formatCode="0.000000"/>
  </numFmts>
  <fonts count="56">
    <font>
      <sz val="11"/>
      <name val="宋体"/>
      <charset val="134"/>
      <scheme val="minor"/>
    </font>
    <font>
      <b/>
      <sz val="11"/>
      <name val="Arial"/>
      <charset val="134"/>
    </font>
    <font>
      <sz val="11"/>
      <color indexed="0"/>
      <name val="Calibri"/>
      <charset val="134"/>
    </font>
    <font>
      <sz val="18"/>
      <color rgb="FF000000"/>
      <name val="Arial"/>
      <charset val="134"/>
    </font>
    <font>
      <sz val="11"/>
      <color rgb="FF000000"/>
      <name val="宋体"/>
      <charset val="134"/>
      <scheme val="minor"/>
    </font>
    <font>
      <sz val="11"/>
      <color indexed="0"/>
      <name val="宋体"/>
      <charset val="134"/>
      <scheme val="minor"/>
    </font>
    <font>
      <sz val="11"/>
      <color rgb="FF000000"/>
      <name val="Calibri"/>
      <charset val="134"/>
    </font>
    <font>
      <sz val="11"/>
      <color rgb="FF000000"/>
      <name val="宋体"/>
      <charset val="134"/>
    </font>
    <font>
      <sz val="10"/>
      <name val="宋体"/>
      <charset val="134"/>
      <scheme val="minor"/>
    </font>
    <font>
      <b/>
      <sz val="10"/>
      <name val="Arial"/>
      <charset val="134"/>
    </font>
    <font>
      <sz val="11"/>
      <name val="Calibri"/>
      <charset val="134"/>
    </font>
    <font>
      <sz val="18"/>
      <name val="Arial"/>
      <charset val="134"/>
    </font>
    <font>
      <sz val="10"/>
      <name val="宋体"/>
      <charset val="134"/>
    </font>
    <font>
      <b/>
      <sz val="10"/>
      <name val="宋体"/>
      <charset val="134"/>
    </font>
    <font>
      <sz val="10"/>
      <name val="Calibri"/>
      <charset val="134"/>
    </font>
    <font>
      <sz val="11"/>
      <name val="宋体"/>
      <charset val="134"/>
    </font>
    <font>
      <b/>
      <sz val="9"/>
      <name val="Arial"/>
      <charset val="134"/>
    </font>
    <font>
      <sz val="9"/>
      <color indexed="0"/>
      <name val="Calibri"/>
      <charset val="134"/>
    </font>
    <font>
      <sz val="9"/>
      <name val="宋体"/>
      <charset val="134"/>
      <scheme val="minor"/>
    </font>
    <font>
      <sz val="16"/>
      <color rgb="FF000000"/>
      <name val="Arial"/>
      <charset val="134"/>
    </font>
    <font>
      <sz val="16"/>
      <color rgb="FF000000"/>
      <name val="宋体"/>
      <charset val="134"/>
      <scheme val="minor"/>
    </font>
    <font>
      <sz val="9"/>
      <color indexed="0"/>
      <name val="宋体"/>
      <charset val="134"/>
    </font>
    <font>
      <b/>
      <sz val="9"/>
      <name val="宋体"/>
      <charset val="134"/>
    </font>
    <font>
      <sz val="9"/>
      <color rgb="FF000000"/>
      <name val="宋体"/>
      <charset val="134"/>
    </font>
    <font>
      <sz val="9"/>
      <color rgb="FF000000"/>
      <name val="宋体"/>
      <charset val="134"/>
      <scheme val="minor"/>
    </font>
    <font>
      <sz val="9"/>
      <color rgb="FF000000"/>
      <name val="Calibri"/>
      <charset val="134"/>
    </font>
    <font>
      <sz val="10"/>
      <color indexed="0"/>
      <name val="Calibri"/>
      <charset val="134"/>
    </font>
    <font>
      <sz val="12"/>
      <color rgb="FF000000"/>
      <name val="Arial"/>
      <charset val="134"/>
    </font>
    <font>
      <sz val="12"/>
      <color rgb="FF000000"/>
      <name val="宋体"/>
      <charset val="134"/>
      <scheme val="minor"/>
    </font>
    <font>
      <sz val="10"/>
      <color indexed="0"/>
      <name val="宋体"/>
      <charset val="134"/>
    </font>
    <font>
      <sz val="10"/>
      <color rgb="FF000000"/>
      <name val="Calibri"/>
      <charset val="134"/>
    </font>
    <font>
      <sz val="10"/>
      <color indexed="0"/>
      <name val="宋体"/>
      <charset val="134"/>
      <scheme val="minor"/>
    </font>
    <font>
      <sz val="10"/>
      <color rgb="FF000000"/>
      <name val="宋体"/>
      <charset val="134"/>
    </font>
    <font>
      <sz val="10"/>
      <color rgb="FF000000"/>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i/>
      <sz val="11"/>
      <color rgb="FF7F7F7F"/>
      <name val="宋体"/>
      <charset val="134"/>
      <scheme val="minor"/>
    </font>
    <font>
      <sz val="11"/>
      <color theme="0"/>
      <name val="宋体"/>
      <charset val="134"/>
      <scheme val="minor"/>
    </font>
    <font>
      <b/>
      <sz val="15"/>
      <color theme="3"/>
      <name val="宋体"/>
      <charset val="134"/>
      <scheme val="minor"/>
    </font>
    <font>
      <sz val="11"/>
      <color rgb="FFFF0000"/>
      <name val="宋体"/>
      <charset val="134"/>
      <scheme val="minor"/>
    </font>
    <font>
      <b/>
      <sz val="18"/>
      <color theme="3"/>
      <name val="宋体"/>
      <charset val="134"/>
      <scheme val="major"/>
    </font>
    <font>
      <u/>
      <sz val="11"/>
      <color rgb="FF0000FF"/>
      <name val="宋体"/>
      <charset val="0"/>
      <scheme val="minor"/>
    </font>
    <font>
      <u/>
      <sz val="11"/>
      <color rgb="FF800080"/>
      <name val="宋体"/>
      <charset val="0"/>
      <scheme val="minor"/>
    </font>
    <font>
      <b/>
      <sz val="11"/>
      <color rgb="FF3F3F3F"/>
      <name val="宋体"/>
      <charset val="134"/>
      <scheme val="minor"/>
    </font>
    <font>
      <b/>
      <sz val="11"/>
      <color theme="3"/>
      <name val="宋体"/>
      <charset val="134"/>
      <scheme val="minor"/>
    </font>
    <font>
      <sz val="11"/>
      <color rgb="FF006100"/>
      <name val="宋体"/>
      <charset val="134"/>
      <scheme val="minor"/>
    </font>
    <font>
      <b/>
      <sz val="13"/>
      <color theme="3"/>
      <name val="宋体"/>
      <charset val="134"/>
      <scheme val="minor"/>
    </font>
    <font>
      <sz val="11"/>
      <color rgb="FFFA7D00"/>
      <name val="宋体"/>
      <charset val="134"/>
      <scheme val="minor"/>
    </font>
    <font>
      <b/>
      <sz val="11"/>
      <color rgb="FFFA7D00"/>
      <name val="宋体"/>
      <charset val="134"/>
      <scheme val="minor"/>
    </font>
    <font>
      <sz val="11"/>
      <color rgb="FF9C6500"/>
      <name val="宋体"/>
      <charset val="134"/>
      <scheme val="minor"/>
    </font>
    <font>
      <b/>
      <sz val="11"/>
      <color theme="0"/>
      <name val="宋体"/>
      <charset val="134"/>
      <scheme val="minor"/>
    </font>
    <font>
      <b/>
      <sz val="11"/>
      <color theme="1"/>
      <name val="宋体"/>
      <charset val="134"/>
      <scheme val="minor"/>
    </font>
    <font>
      <sz val="18"/>
      <name val="宋体"/>
      <charset val="134"/>
    </font>
    <font>
      <sz val="16"/>
      <color rgb="FF000000"/>
      <name val="宋体"/>
      <charset val="134"/>
    </font>
    <font>
      <sz val="12"/>
      <color rgb="FF000000"/>
      <name val="宋体"/>
      <charset val="134"/>
    </font>
  </fonts>
  <fills count="34">
    <fill>
      <patternFill patternType="none"/>
    </fill>
    <fill>
      <patternFill patternType="gray125"/>
    </fill>
    <fill>
      <patternFill patternType="solid">
        <fgColor rgb="FFE9EFF6"/>
        <bgColor indexed="64"/>
      </patternFill>
    </fill>
    <fill>
      <patternFill patternType="solid">
        <fgColor theme="4" tint="0.79"/>
        <bgColor indexed="64"/>
      </patternFill>
    </fill>
    <fill>
      <patternFill patternType="solid">
        <fgColor rgb="FFFFCC99"/>
        <bgColor indexed="64"/>
      </patternFill>
    </fill>
    <fill>
      <patternFill patternType="solid">
        <fgColor rgb="FFFFC7CE"/>
        <bgColor indexed="64"/>
      </patternFill>
    </fill>
    <fill>
      <patternFill patternType="solid">
        <fgColor theme="6" tint="0.39"/>
        <bgColor indexed="64"/>
      </patternFill>
    </fill>
    <fill>
      <patternFill patternType="solid">
        <fgColor theme="6" tint="0.79"/>
        <bgColor indexed="64"/>
      </patternFill>
    </fill>
    <fill>
      <patternFill patternType="solid">
        <fgColor theme="5"/>
        <bgColor indexed="64"/>
      </patternFill>
    </fill>
    <fill>
      <patternFill patternType="solid">
        <fgColor theme="6" tint="0.59"/>
        <bgColor indexed="64"/>
      </patternFill>
    </fill>
    <fill>
      <patternFill patternType="solid">
        <fgColor theme="5" tint="0.59"/>
        <bgColor indexed="64"/>
      </patternFill>
    </fill>
    <fill>
      <patternFill patternType="solid">
        <fgColor rgb="FFFFFFCC"/>
        <bgColor indexed="64"/>
      </patternFill>
    </fill>
    <fill>
      <patternFill patternType="solid">
        <fgColor theme="4"/>
        <bgColor indexed="64"/>
      </patternFill>
    </fill>
    <fill>
      <patternFill patternType="solid">
        <fgColor theme="5" tint="0.39"/>
        <bgColor indexed="64"/>
      </patternFill>
    </fill>
    <fill>
      <patternFill patternType="solid">
        <fgColor rgb="FFF2F2F2"/>
        <bgColor indexed="64"/>
      </patternFill>
    </fill>
    <fill>
      <patternFill patternType="solid">
        <fgColor rgb="FFC6EFCE"/>
        <bgColor indexed="64"/>
      </patternFill>
    </fill>
    <fill>
      <patternFill patternType="solid">
        <fgColor theme="5" tint="0.79"/>
        <bgColor indexed="64"/>
      </patternFill>
    </fill>
    <fill>
      <patternFill patternType="solid">
        <fgColor theme="4" tint="0.39"/>
        <bgColor indexed="64"/>
      </patternFill>
    </fill>
    <fill>
      <patternFill patternType="solid">
        <fgColor theme="8" tint="0.59"/>
        <bgColor indexed="64"/>
      </patternFill>
    </fill>
    <fill>
      <patternFill patternType="solid">
        <fgColor theme="7" tint="0.39"/>
        <bgColor indexed="64"/>
      </patternFill>
    </fill>
    <fill>
      <patternFill patternType="solid">
        <fgColor rgb="FFFFEB9C"/>
        <bgColor indexed="64"/>
      </patternFill>
    </fill>
    <fill>
      <patternFill patternType="solid">
        <fgColor rgb="FFA5A5A5"/>
        <bgColor indexed="64"/>
      </patternFill>
    </fill>
    <fill>
      <patternFill patternType="solid">
        <fgColor theme="9" tint="0.79"/>
        <bgColor indexed="64"/>
      </patternFill>
    </fill>
    <fill>
      <patternFill patternType="solid">
        <fgColor theme="7"/>
        <bgColor indexed="64"/>
      </patternFill>
    </fill>
    <fill>
      <patternFill patternType="solid">
        <fgColor theme="8" tint="0.79"/>
        <bgColor indexed="64"/>
      </patternFill>
    </fill>
    <fill>
      <patternFill patternType="solid">
        <fgColor theme="4" tint="0.59"/>
        <bgColor indexed="64"/>
      </patternFill>
    </fill>
    <fill>
      <patternFill patternType="solid">
        <fgColor theme="6"/>
        <bgColor indexed="64"/>
      </patternFill>
    </fill>
    <fill>
      <patternFill patternType="solid">
        <fgColor theme="7" tint="0.79"/>
        <bgColor indexed="64"/>
      </patternFill>
    </fill>
    <fill>
      <patternFill patternType="solid">
        <fgColor theme="8"/>
        <bgColor indexed="64"/>
      </patternFill>
    </fill>
    <fill>
      <patternFill patternType="solid">
        <fgColor theme="7" tint="0.59"/>
        <bgColor indexed="64"/>
      </patternFill>
    </fill>
    <fill>
      <patternFill patternType="solid">
        <fgColor theme="8" tint="0.39"/>
        <bgColor indexed="64"/>
      </patternFill>
    </fill>
    <fill>
      <patternFill patternType="solid">
        <fgColor theme="9" tint="0.59"/>
        <bgColor indexed="64"/>
      </patternFill>
    </fill>
    <fill>
      <patternFill patternType="solid">
        <fgColor theme="9"/>
        <bgColor indexed="64"/>
      </patternFill>
    </fill>
    <fill>
      <patternFill patternType="solid">
        <fgColor theme="9" tint="0.39"/>
        <bgColor indexed="64"/>
      </patternFill>
    </fill>
  </fills>
  <borders count="17">
    <border>
      <left/>
      <right/>
      <top/>
      <bottom/>
      <diagonal/>
    </border>
    <border>
      <left style="thin">
        <color rgb="FFB0C4DE"/>
      </left>
      <right style="thin">
        <color rgb="FFB0C4DE"/>
      </right>
      <top style="thin">
        <color rgb="FFB0C4DE"/>
      </top>
      <bottom style="thin">
        <color rgb="FFB0C4DE"/>
      </bottom>
      <diagonal/>
    </border>
    <border>
      <left style="thin">
        <color rgb="FFB0C4DE"/>
      </left>
      <right style="thin">
        <color rgb="FFB0C4DE"/>
      </right>
      <top style="thin">
        <color rgb="FFB0C4DE"/>
      </top>
      <bottom/>
      <diagonal/>
    </border>
    <border>
      <left style="thin">
        <color auto="1"/>
      </left>
      <right style="thin">
        <color auto="1"/>
      </right>
      <top style="thin">
        <color auto="1"/>
      </top>
      <bottom style="thin">
        <color auto="1"/>
      </bottom>
      <diagonal/>
    </border>
    <border>
      <left style="thin">
        <color rgb="FFB0C4DE"/>
      </left>
      <right style="thin">
        <color rgb="FFB0C4DE"/>
      </right>
      <top/>
      <bottom style="thin">
        <color rgb="FFB0C4DE"/>
      </bottom>
      <diagonal/>
    </border>
    <border>
      <left/>
      <right style="thin">
        <color rgb="FFB0C4DE"/>
      </right>
      <top style="thin">
        <color rgb="FFB0C4DE"/>
      </top>
      <bottom style="thin">
        <color rgb="FFB0C4DE"/>
      </bottom>
      <diagonal/>
    </border>
    <border>
      <left style="thin">
        <color auto="1"/>
      </left>
      <right style="thin">
        <color auto="1"/>
      </right>
      <top style="thin">
        <color auto="1"/>
      </top>
      <bottom/>
      <diagonal/>
    </border>
    <border>
      <left/>
      <right style="thin">
        <color rgb="FFB0C4DE"/>
      </right>
      <top style="thin">
        <color rgb="FFB0C4DE"/>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
      </bottom>
      <diagonal/>
    </border>
    <border>
      <left/>
      <right/>
      <top/>
      <bottom style="medium">
        <color theme="4" tint="0.39"/>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176" fontId="2" fillId="0" borderId="0">
      <alignment vertical="top"/>
    </xf>
    <xf numFmtId="0" fontId="34" fillId="7" borderId="0">
      <alignment vertical="top"/>
    </xf>
    <xf numFmtId="0" fontId="35" fillId="4" borderId="8">
      <alignment vertical="top"/>
    </xf>
    <xf numFmtId="177" fontId="2" fillId="0" borderId="0">
      <alignment vertical="top"/>
    </xf>
    <xf numFmtId="178" fontId="2" fillId="0" borderId="0">
      <alignment vertical="top"/>
    </xf>
    <xf numFmtId="0" fontId="34" fillId="9" borderId="0">
      <alignment vertical="top"/>
    </xf>
    <xf numFmtId="0" fontId="36" fillId="5" borderId="0">
      <alignment vertical="top"/>
    </xf>
    <xf numFmtId="179" fontId="2" fillId="0" borderId="0">
      <alignment vertical="top"/>
    </xf>
    <xf numFmtId="0" fontId="38" fillId="6" borderId="0">
      <alignment vertical="top"/>
    </xf>
    <xf numFmtId="0" fontId="42" fillId="0" borderId="0" applyNumberFormat="0" applyFill="0" applyBorder="0" applyAlignment="0" applyProtection="0">
      <alignment vertical="center"/>
    </xf>
    <xf numFmtId="9" fontId="2" fillId="0" borderId="0">
      <alignment vertical="top"/>
    </xf>
    <xf numFmtId="0" fontId="43" fillId="0" borderId="0" applyNumberFormat="0" applyFill="0" applyBorder="0" applyAlignment="0" applyProtection="0">
      <alignment vertical="center"/>
    </xf>
    <xf numFmtId="0" fontId="2" fillId="11" borderId="10">
      <alignment vertical="top"/>
    </xf>
    <xf numFmtId="0" fontId="38" fillId="13" borderId="0">
      <alignment vertical="top"/>
    </xf>
    <xf numFmtId="0" fontId="45" fillId="0" borderId="0">
      <alignment vertical="top"/>
    </xf>
    <xf numFmtId="0" fontId="40" fillId="0" borderId="0">
      <alignment vertical="top"/>
    </xf>
    <xf numFmtId="0" fontId="41" fillId="0" borderId="0">
      <alignment vertical="top"/>
    </xf>
    <xf numFmtId="0" fontId="37" fillId="0" borderId="0">
      <alignment vertical="top"/>
    </xf>
    <xf numFmtId="0" fontId="39" fillId="0" borderId="9">
      <alignment vertical="top"/>
    </xf>
    <xf numFmtId="0" fontId="47" fillId="0" borderId="12">
      <alignment vertical="top"/>
    </xf>
    <xf numFmtId="0" fontId="38" fillId="17" borderId="0">
      <alignment vertical="top"/>
    </xf>
    <xf numFmtId="0" fontId="45" fillId="0" borderId="13">
      <alignment vertical="top"/>
    </xf>
    <xf numFmtId="0" fontId="38" fillId="19" borderId="0">
      <alignment vertical="top"/>
    </xf>
    <xf numFmtId="0" fontId="44" fillId="14" borderId="11">
      <alignment vertical="top"/>
    </xf>
    <xf numFmtId="0" fontId="49" fillId="14" borderId="8">
      <alignment vertical="top"/>
    </xf>
    <xf numFmtId="0" fontId="51" fillId="21" borderId="15">
      <alignment vertical="top"/>
    </xf>
    <xf numFmtId="0" fontId="34" fillId="22" borderId="0">
      <alignment vertical="top"/>
    </xf>
    <xf numFmtId="0" fontId="38" fillId="8" borderId="0">
      <alignment vertical="top"/>
    </xf>
    <xf numFmtId="0" fontId="48" fillId="0" borderId="14">
      <alignment vertical="top"/>
    </xf>
    <xf numFmtId="0" fontId="52" fillId="0" borderId="16">
      <alignment vertical="top"/>
    </xf>
    <xf numFmtId="0" fontId="46" fillId="15" borderId="0">
      <alignment vertical="top"/>
    </xf>
    <xf numFmtId="0" fontId="50" fillId="20" borderId="0">
      <alignment vertical="top"/>
    </xf>
    <xf numFmtId="0" fontId="34" fillId="24" borderId="0">
      <alignment vertical="top"/>
    </xf>
    <xf numFmtId="0" fontId="38" fillId="12" borderId="0">
      <alignment vertical="top"/>
    </xf>
    <xf numFmtId="0" fontId="34" fillId="3" borderId="0">
      <alignment vertical="top"/>
    </xf>
    <xf numFmtId="0" fontId="34" fillId="25" borderId="0">
      <alignment vertical="top"/>
    </xf>
    <xf numFmtId="0" fontId="34" fillId="16" borderId="0">
      <alignment vertical="top"/>
    </xf>
    <xf numFmtId="0" fontId="34" fillId="10" borderId="0">
      <alignment vertical="top"/>
    </xf>
    <xf numFmtId="0" fontId="38" fillId="26" borderId="0">
      <alignment vertical="top"/>
    </xf>
    <xf numFmtId="0" fontId="38" fillId="23" borderId="0">
      <alignment vertical="top"/>
    </xf>
    <xf numFmtId="0" fontId="34" fillId="27" borderId="0">
      <alignment vertical="top"/>
    </xf>
    <xf numFmtId="0" fontId="34" fillId="29" borderId="0">
      <alignment vertical="top"/>
    </xf>
    <xf numFmtId="0" fontId="38" fillId="28" borderId="0">
      <alignment vertical="top"/>
    </xf>
    <xf numFmtId="0" fontId="34" fillId="18" borderId="0">
      <alignment vertical="top"/>
    </xf>
    <xf numFmtId="0" fontId="38" fillId="30" borderId="0">
      <alignment vertical="top"/>
    </xf>
    <xf numFmtId="0" fontId="38" fillId="32" borderId="0">
      <alignment vertical="top"/>
    </xf>
    <xf numFmtId="0" fontId="34" fillId="31" borderId="0">
      <alignment vertical="top"/>
    </xf>
    <xf numFmtId="0" fontId="38" fillId="33" borderId="0">
      <alignment vertical="top"/>
    </xf>
  </cellStyleXfs>
  <cellXfs count="275">
    <xf numFmtId="0" fontId="0" fillId="0" borderId="0" xfId="0" applyFont="1">
      <alignment vertical="center"/>
    </xf>
    <xf numFmtId="0" fontId="1" fillId="0" borderId="0" xfId="0" applyFont="1" applyFill="1" applyAlignment="1">
      <alignment vertical="top" wrapText="1"/>
    </xf>
    <xf numFmtId="0" fontId="1" fillId="0" borderId="0" xfId="0" applyFont="1" applyFill="1" applyAlignment="1">
      <alignment horizontal="center" vertical="top" wrapText="1"/>
    </xf>
    <xf numFmtId="0" fontId="2" fillId="0" borderId="1" xfId="0" applyFont="1" applyFill="1" applyBorder="1" applyAlignment="1">
      <alignment vertical="top" wrapText="1"/>
    </xf>
    <xf numFmtId="2" fontId="2" fillId="0" borderId="1" xfId="0" applyNumberFormat="1" applyFont="1" applyFill="1" applyBorder="1" applyAlignment="1">
      <alignment vertical="top" wrapText="1"/>
    </xf>
    <xf numFmtId="0" fontId="0" fillId="0" borderId="0" xfId="0" applyFont="1" applyFill="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top" wrapText="1"/>
    </xf>
    <xf numFmtId="0" fontId="1" fillId="0" borderId="3" xfId="0" applyFont="1" applyFill="1" applyBorder="1" applyAlignment="1">
      <alignment vertical="top" wrapText="1"/>
    </xf>
    <xf numFmtId="0" fontId="2" fillId="0" borderId="3" xfId="0" applyFont="1" applyFill="1" applyBorder="1" applyAlignment="1">
      <alignment vertical="top" wrapText="1"/>
    </xf>
    <xf numFmtId="2" fontId="2" fillId="0" borderId="3" xfId="0" applyNumberFormat="1" applyFont="1" applyFill="1" applyBorder="1" applyAlignment="1">
      <alignment vertical="top" wrapText="1"/>
    </xf>
    <xf numFmtId="180" fontId="2" fillId="0" borderId="3" xfId="0" applyNumberFormat="1" applyFont="1" applyFill="1" applyBorder="1" applyAlignment="1" applyProtection="1">
      <alignment horizontal="right" vertical="top" wrapText="1"/>
      <protection locked="0"/>
    </xf>
    <xf numFmtId="180" fontId="0" fillId="0" borderId="3" xfId="0" applyNumberFormat="1" applyFont="1" applyFill="1" applyBorder="1" applyAlignment="1" applyProtection="1">
      <alignment horizontal="right" vertical="center" wrapText="1"/>
      <protection locked="0"/>
    </xf>
    <xf numFmtId="180" fontId="5" fillId="0" borderId="3" xfId="0" applyNumberFormat="1" applyFont="1" applyFill="1" applyBorder="1" applyAlignment="1" applyProtection="1">
      <alignment horizontal="right" vertical="top" wrapText="1"/>
      <protection locked="0"/>
    </xf>
    <xf numFmtId="0" fontId="5" fillId="0" borderId="3" xfId="0" applyFont="1" applyFill="1" applyBorder="1" applyAlignment="1">
      <alignment vertical="top" wrapText="1"/>
    </xf>
    <xf numFmtId="0" fontId="6" fillId="0" borderId="3" xfId="0" applyFont="1" applyFill="1" applyBorder="1" applyAlignment="1" applyProtection="1">
      <alignment vertical="top" wrapText="1"/>
      <protection locked="0"/>
    </xf>
    <xf numFmtId="0" fontId="7" fillId="0" borderId="3" xfId="0" applyFont="1" applyFill="1" applyBorder="1" applyAlignment="1" applyProtection="1">
      <alignment vertical="top" wrapText="1"/>
      <protection locked="0"/>
    </xf>
    <xf numFmtId="0" fontId="1" fillId="0" borderId="3" xfId="0" applyFont="1" applyFill="1" applyBorder="1" applyAlignment="1">
      <alignment horizontal="center" vertical="top" wrapText="1"/>
    </xf>
    <xf numFmtId="2" fontId="2" fillId="0" borderId="3" xfId="0" applyNumberFormat="1" applyFont="1" applyFill="1" applyBorder="1" applyAlignment="1" applyProtection="1">
      <alignment vertical="top" wrapText="1"/>
      <protection locked="0"/>
    </xf>
    <xf numFmtId="0" fontId="2" fillId="0" borderId="3" xfId="0" applyFont="1" applyFill="1" applyBorder="1" applyAlignment="1">
      <alignment horizontal="right" vertical="top" wrapText="1"/>
    </xf>
    <xf numFmtId="0" fontId="7" fillId="0" borderId="3" xfId="0" applyFont="1" applyFill="1" applyBorder="1" applyAlignment="1" applyProtection="1">
      <alignment horizontal="left" vertical="top" wrapText="1"/>
      <protection locked="0"/>
    </xf>
    <xf numFmtId="0" fontId="2" fillId="0" borderId="0" xfId="0" applyFont="1" applyFill="1" applyAlignment="1">
      <alignment horizontal="center" vertical="top" wrapText="1"/>
    </xf>
    <xf numFmtId="0" fontId="7" fillId="0" borderId="0" xfId="0" applyFont="1" applyFill="1" applyAlignment="1" applyProtection="1">
      <alignment vertical="top" wrapText="1"/>
      <protection locked="0"/>
    </xf>
    <xf numFmtId="0" fontId="2" fillId="0" borderId="4" xfId="0" applyFont="1" applyFill="1" applyBorder="1" applyAlignment="1">
      <alignment vertical="top" wrapText="1"/>
    </xf>
    <xf numFmtId="49" fontId="2" fillId="0" borderId="0" xfId="0" applyNumberFormat="1" applyFont="1" applyFill="1" applyAlignment="1" applyProtection="1">
      <alignment horizontal="left" vertical="top" wrapText="1"/>
      <protection locked="0"/>
    </xf>
    <xf numFmtId="2" fontId="2" fillId="0" borderId="4" xfId="0" applyNumberFormat="1" applyFont="1" applyFill="1" applyBorder="1" applyAlignment="1">
      <alignment vertical="top" wrapText="1"/>
    </xf>
    <xf numFmtId="0" fontId="2" fillId="0" borderId="0" xfId="0" applyFont="1" applyFill="1" applyAlignment="1">
      <alignment vertical="top" wrapText="1"/>
    </xf>
    <xf numFmtId="0" fontId="2" fillId="0" borderId="5" xfId="0" applyFont="1" applyFill="1" applyBorder="1" applyAlignment="1">
      <alignment vertical="top" wrapText="1"/>
    </xf>
    <xf numFmtId="49" fontId="2" fillId="0" borderId="3" xfId="0" applyNumberFormat="1" applyFont="1" applyFill="1" applyBorder="1" applyAlignment="1">
      <alignment vertical="top" wrapText="1"/>
    </xf>
    <xf numFmtId="0" fontId="0" fillId="0" borderId="3" xfId="0" applyFont="1" applyFill="1" applyBorder="1" applyAlignment="1">
      <alignment vertical="center" wrapText="1"/>
    </xf>
    <xf numFmtId="2" fontId="2" fillId="0" borderId="3" xfId="0" applyNumberFormat="1" applyFont="1" applyFill="1" applyBorder="1" applyAlignment="1" applyProtection="1">
      <alignment horizontal="right" vertical="top" wrapText="1"/>
      <protection locked="0"/>
    </xf>
    <xf numFmtId="0" fontId="6" fillId="0" borderId="3" xfId="0" applyFont="1" applyFill="1" applyBorder="1" applyAlignment="1" applyProtection="1">
      <alignment horizontal="left" vertical="top" wrapText="1"/>
      <protection locked="0"/>
    </xf>
    <xf numFmtId="0" fontId="7" fillId="0" borderId="3" xfId="0" applyFont="1" applyFill="1" applyBorder="1" applyAlignment="1" applyProtection="1">
      <alignment horizontal="center" vertical="top" wrapText="1"/>
      <protection locked="0"/>
    </xf>
    <xf numFmtId="9" fontId="2" fillId="0" borderId="3" xfId="0" applyNumberFormat="1" applyFont="1" applyFill="1" applyBorder="1" applyAlignment="1" applyProtection="1">
      <alignment horizontal="left" vertical="top" wrapText="1"/>
      <protection locked="0"/>
    </xf>
    <xf numFmtId="9" fontId="5" fillId="0" borderId="3" xfId="0" applyNumberFormat="1" applyFont="1" applyFill="1" applyBorder="1" applyAlignment="1" applyProtection="1">
      <alignment horizontal="left" vertical="top" wrapText="1"/>
      <protection locked="0"/>
    </xf>
    <xf numFmtId="0" fontId="0" fillId="0" borderId="4" xfId="0" applyFont="1" applyFill="1" applyBorder="1" applyAlignment="1">
      <alignment vertical="center" wrapText="1"/>
    </xf>
    <xf numFmtId="0" fontId="0" fillId="0" borderId="1" xfId="0" applyFont="1" applyFill="1" applyBorder="1" applyAlignment="1">
      <alignment vertical="center" wrapText="1"/>
    </xf>
    <xf numFmtId="0" fontId="1" fillId="0" borderId="0" xfId="0" applyFont="1" applyAlignment="1">
      <alignment vertical="top" wrapText="1"/>
    </xf>
    <xf numFmtId="0" fontId="1" fillId="0" borderId="0" xfId="0" applyFont="1" applyAlignment="1">
      <alignment horizontal="center" vertical="top" wrapText="1"/>
    </xf>
    <xf numFmtId="0" fontId="2" fillId="0" borderId="1" xfId="0" applyFont="1" applyBorder="1" applyAlignment="1">
      <alignment vertical="top" wrapText="1"/>
    </xf>
    <xf numFmtId="2" fontId="2" fillId="0" borderId="1" xfId="0" applyNumberFormat="1" applyFont="1" applyBorder="1" applyAlignment="1">
      <alignment vertical="top" wrapText="1"/>
    </xf>
    <xf numFmtId="0" fontId="0" fillId="0" borderId="0" xfId="0" applyFont="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3" xfId="0" applyFont="1" applyBorder="1" applyAlignment="1">
      <alignment horizontal="center" vertical="top" wrapText="1"/>
    </xf>
    <xf numFmtId="0" fontId="1" fillId="0" borderId="3" xfId="0" applyFont="1" applyBorder="1" applyAlignment="1">
      <alignment vertical="top" wrapText="1"/>
    </xf>
    <xf numFmtId="0" fontId="7" fillId="0" borderId="3" xfId="0" applyFont="1" applyBorder="1" applyAlignment="1">
      <alignment vertical="top" wrapText="1"/>
    </xf>
    <xf numFmtId="0" fontId="2" fillId="0" borderId="3" xfId="0" applyFont="1" applyBorder="1" applyAlignment="1">
      <alignment vertical="top" wrapText="1"/>
    </xf>
    <xf numFmtId="2" fontId="2" fillId="0" borderId="3" xfId="0" applyNumberFormat="1" applyFont="1" applyBorder="1" applyAlignment="1">
      <alignment vertical="top" wrapText="1"/>
    </xf>
    <xf numFmtId="180" fontId="2" fillId="0" borderId="3" xfId="0" applyNumberFormat="1" applyFont="1" applyBorder="1" applyAlignment="1" applyProtection="1">
      <alignment horizontal="right" vertical="top" wrapText="1"/>
      <protection locked="0"/>
    </xf>
    <xf numFmtId="180" fontId="5" fillId="0" borderId="3" xfId="0" applyNumberFormat="1" applyFont="1" applyBorder="1" applyAlignment="1" applyProtection="1">
      <alignment horizontal="right" vertical="top" wrapText="1"/>
      <protection locked="0"/>
    </xf>
    <xf numFmtId="0" fontId="7" fillId="0" borderId="3" xfId="0" applyFont="1" applyBorder="1" applyAlignment="1" applyProtection="1">
      <alignment vertical="top" wrapText="1"/>
      <protection locked="0"/>
    </xf>
    <xf numFmtId="0" fontId="1" fillId="0" borderId="3" xfId="0" applyFont="1" applyBorder="1" applyAlignment="1">
      <alignment horizontal="center" vertical="top" wrapText="1"/>
    </xf>
    <xf numFmtId="0" fontId="2" fillId="2" borderId="3" xfId="0" applyFont="1" applyFill="1" applyBorder="1" applyAlignment="1">
      <alignment vertical="top" wrapText="1"/>
    </xf>
    <xf numFmtId="2" fontId="2" fillId="0" borderId="3" xfId="0" applyNumberFormat="1" applyFont="1" applyBorder="1" applyAlignment="1" applyProtection="1">
      <alignment vertical="top" wrapText="1"/>
      <protection locked="0"/>
    </xf>
    <xf numFmtId="0" fontId="2" fillId="2" borderId="3" xfId="0" applyFont="1" applyFill="1" applyBorder="1" applyAlignment="1">
      <alignment horizontal="right" vertical="top" wrapText="1"/>
    </xf>
    <xf numFmtId="0" fontId="7" fillId="0" borderId="3" xfId="0" applyFont="1" applyBorder="1" applyAlignment="1" applyProtection="1">
      <alignment horizontal="left" vertical="top" wrapText="1"/>
      <protection locked="0"/>
    </xf>
    <xf numFmtId="0" fontId="2" fillId="0" borderId="0" xfId="0" applyFont="1" applyAlignment="1">
      <alignment horizontal="center" vertical="top" wrapText="1"/>
    </xf>
    <xf numFmtId="0" fontId="7" fillId="0" borderId="0" xfId="0" applyFont="1" applyAlignment="1" applyProtection="1">
      <alignment vertical="top" wrapText="1"/>
      <protection locked="0"/>
    </xf>
    <xf numFmtId="0" fontId="2" fillId="0" borderId="4" xfId="0" applyFont="1" applyBorder="1" applyAlignment="1">
      <alignment vertical="top" wrapText="1"/>
    </xf>
    <xf numFmtId="49" fontId="2" fillId="0" borderId="0" xfId="0" applyNumberFormat="1" applyFont="1" applyAlignment="1" applyProtection="1">
      <alignment horizontal="left" vertical="top" wrapText="1"/>
      <protection locked="0"/>
    </xf>
    <xf numFmtId="2" fontId="2" fillId="0" borderId="4" xfId="0" applyNumberFormat="1" applyFont="1" applyBorder="1" applyAlignment="1">
      <alignment vertical="top" wrapText="1"/>
    </xf>
    <xf numFmtId="0" fontId="2" fillId="0" borderId="0" xfId="0" applyFont="1" applyAlignment="1">
      <alignment vertical="top" wrapText="1"/>
    </xf>
    <xf numFmtId="0" fontId="2" fillId="0" borderId="5" xfId="0" applyFont="1" applyBorder="1" applyAlignment="1">
      <alignment vertical="top" wrapText="1"/>
    </xf>
    <xf numFmtId="49" fontId="2" fillId="0" borderId="3" xfId="0" applyNumberFormat="1" applyFont="1" applyBorder="1" applyAlignment="1">
      <alignment vertical="top" wrapText="1"/>
    </xf>
    <xf numFmtId="0" fontId="0" fillId="0" borderId="3" xfId="0" applyFont="1" applyBorder="1" applyAlignment="1">
      <alignment vertical="center" wrapText="1"/>
    </xf>
    <xf numFmtId="2" fontId="2" fillId="0" borderId="3" xfId="0" applyNumberFormat="1" applyFont="1" applyBorder="1" applyAlignment="1" applyProtection="1">
      <alignment horizontal="right" vertical="top" wrapText="1"/>
      <protection locked="0"/>
    </xf>
    <xf numFmtId="0" fontId="6" fillId="0" borderId="3" xfId="0" applyFont="1" applyBorder="1" applyAlignment="1" applyProtection="1">
      <alignment horizontal="left" vertical="top" wrapText="1"/>
      <protection locked="0"/>
    </xf>
    <xf numFmtId="0" fontId="7" fillId="0" borderId="3" xfId="0" applyFont="1" applyBorder="1" applyAlignment="1" applyProtection="1">
      <alignment horizontal="center" vertical="top" wrapText="1"/>
      <protection locked="0"/>
    </xf>
    <xf numFmtId="9" fontId="2" fillId="0" borderId="3" xfId="0" applyNumberFormat="1" applyFont="1" applyBorder="1" applyAlignment="1" applyProtection="1">
      <alignment horizontal="left" vertical="top" wrapText="1"/>
      <protection locked="0"/>
    </xf>
    <xf numFmtId="0" fontId="5" fillId="2" borderId="3" xfId="0" applyFont="1" applyFill="1" applyBorder="1" applyAlignment="1">
      <alignment vertical="top" wrapText="1"/>
    </xf>
    <xf numFmtId="9" fontId="5" fillId="0" borderId="3" xfId="0" applyNumberFormat="1" applyFont="1" applyBorder="1" applyAlignment="1" applyProtection="1">
      <alignment horizontal="left" vertical="top" wrapText="1"/>
      <protection locked="0"/>
    </xf>
    <xf numFmtId="0" fontId="2" fillId="0" borderId="3" xfId="0" applyFont="1" applyBorder="1" applyAlignment="1">
      <alignment horizontal="right" vertical="top" wrapText="1"/>
    </xf>
    <xf numFmtId="0" fontId="0" fillId="0" borderId="4" xfId="0" applyFont="1" applyBorder="1" applyAlignment="1">
      <alignment vertical="center" wrapText="1"/>
    </xf>
    <xf numFmtId="0" fontId="0" fillId="0" borderId="1" xfId="0" applyFont="1" applyBorder="1" applyAlignment="1">
      <alignment vertical="center" wrapText="1"/>
    </xf>
    <xf numFmtId="2" fontId="5" fillId="0" borderId="3" xfId="0" applyNumberFormat="1" applyFont="1" applyBorder="1" applyAlignment="1" applyProtection="1">
      <alignment horizontal="right" vertical="top" wrapText="1"/>
      <protection locked="0"/>
    </xf>
    <xf numFmtId="2" fontId="5" fillId="0" borderId="3" xfId="0" applyNumberFormat="1" applyFont="1" applyBorder="1" applyAlignment="1">
      <alignment vertical="top" wrapText="1"/>
    </xf>
    <xf numFmtId="0" fontId="5" fillId="0" borderId="3" xfId="0" applyFont="1" applyBorder="1" applyAlignment="1">
      <alignment vertical="top" wrapText="1"/>
    </xf>
    <xf numFmtId="0" fontId="6" fillId="0" borderId="3" xfId="0" applyFont="1" applyBorder="1" applyAlignment="1" applyProtection="1">
      <alignment vertical="top" wrapText="1"/>
      <protection locked="0"/>
    </xf>
    <xf numFmtId="0" fontId="7" fillId="0" borderId="3" xfId="0" applyFont="1" applyFill="1" applyBorder="1" applyAlignment="1">
      <alignment vertical="top" wrapText="1"/>
    </xf>
    <xf numFmtId="180" fontId="0" fillId="0" borderId="3" xfId="0" applyNumberFormat="1" applyFont="1" applyBorder="1" applyAlignment="1" applyProtection="1">
      <alignment horizontal="right" vertical="center" wrapText="1"/>
      <protection locked="0"/>
    </xf>
    <xf numFmtId="0" fontId="2" fillId="0" borderId="3" xfId="0" applyFont="1" applyBorder="1" applyAlignment="1" applyProtection="1">
      <alignment horizontal="left" vertical="top" wrapText="1"/>
      <protection locked="0"/>
    </xf>
    <xf numFmtId="0" fontId="2" fillId="0" borderId="3" xfId="0" applyFont="1" applyBorder="1" applyAlignment="1" applyProtection="1">
      <alignment horizontal="right" vertical="top" wrapText="1"/>
      <protection locked="0"/>
    </xf>
    <xf numFmtId="0" fontId="8" fillId="0" borderId="0" xfId="0" applyFont="1" applyAlignment="1">
      <alignment vertical="center" wrapText="1"/>
    </xf>
    <xf numFmtId="0" fontId="9" fillId="0" borderId="0" xfId="0" applyFont="1" applyAlignment="1">
      <alignment vertical="top" wrapText="1"/>
    </xf>
    <xf numFmtId="0" fontId="9" fillId="0" borderId="0" xfId="0" applyFont="1" applyAlignment="1">
      <alignment horizontal="center" vertical="top" wrapText="1"/>
    </xf>
    <xf numFmtId="0" fontId="10" fillId="0" borderId="1" xfId="0" applyFont="1" applyBorder="1" applyAlignment="1">
      <alignment vertical="top" wrapText="1"/>
    </xf>
    <xf numFmtId="2" fontId="10" fillId="0" borderId="1" xfId="0" applyNumberFormat="1" applyFont="1" applyBorder="1" applyAlignment="1">
      <alignment vertical="top" wrapText="1"/>
    </xf>
    <xf numFmtId="0" fontId="1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12" fillId="0" borderId="3" xfId="0" applyFont="1" applyBorder="1" applyAlignment="1">
      <alignment horizontal="center" vertical="top" wrapText="1"/>
    </xf>
    <xf numFmtId="0" fontId="13" fillId="0" borderId="3" xfId="0" applyFont="1" applyBorder="1" applyAlignment="1">
      <alignment vertical="top" wrapText="1"/>
    </xf>
    <xf numFmtId="0" fontId="14" fillId="0" borderId="3" xfId="0" applyFont="1" applyBorder="1" applyAlignment="1">
      <alignment vertical="top" wrapText="1"/>
    </xf>
    <xf numFmtId="2" fontId="14" fillId="0" borderId="3" xfId="0" applyNumberFormat="1" applyFont="1" applyBorder="1" applyAlignment="1">
      <alignment vertical="top" wrapText="1"/>
    </xf>
    <xf numFmtId="0" fontId="14" fillId="0" borderId="3" xfId="0" applyFont="1" applyBorder="1" applyAlignment="1">
      <alignment horizontal="center" vertical="top" wrapText="1"/>
    </xf>
    <xf numFmtId="0" fontId="9" fillId="0" borderId="3" xfId="0" applyFont="1" applyBorder="1" applyAlignment="1">
      <alignment vertical="top" wrapText="1"/>
    </xf>
    <xf numFmtId="180" fontId="14" fillId="0" borderId="3" xfId="0" applyNumberFormat="1" applyFont="1" applyBorder="1" applyAlignment="1" applyProtection="1">
      <alignment horizontal="right" vertical="top" wrapText="1"/>
      <protection locked="0"/>
    </xf>
    <xf numFmtId="180" fontId="8" fillId="0" borderId="3" xfId="0" applyNumberFormat="1" applyFont="1" applyBorder="1" applyAlignment="1" applyProtection="1">
      <alignment horizontal="right" vertical="center" wrapText="1"/>
      <protection locked="0"/>
    </xf>
    <xf numFmtId="0" fontId="12" fillId="0" borderId="3" xfId="0" applyFont="1" applyBorder="1" applyAlignment="1">
      <alignment vertical="top" wrapText="1"/>
    </xf>
    <xf numFmtId="0" fontId="12" fillId="0" borderId="3" xfId="0" applyFont="1" applyFill="1" applyBorder="1" applyAlignment="1" applyProtection="1">
      <alignment vertical="top" wrapText="1"/>
      <protection locked="0"/>
    </xf>
    <xf numFmtId="0" fontId="14" fillId="0" borderId="3" xfId="0" applyFont="1" applyFill="1" applyBorder="1" applyAlignment="1">
      <alignment vertical="top" wrapText="1"/>
    </xf>
    <xf numFmtId="2" fontId="14" fillId="0" borderId="3" xfId="0" applyNumberFormat="1" applyFont="1" applyFill="1" applyBorder="1" applyAlignment="1">
      <alignment vertical="top" wrapText="1"/>
    </xf>
    <xf numFmtId="0" fontId="14" fillId="0" borderId="3" xfId="0" applyFont="1" applyBorder="1" applyAlignment="1" applyProtection="1">
      <alignment vertical="top" wrapText="1"/>
      <protection locked="0"/>
    </xf>
    <xf numFmtId="0" fontId="13" fillId="0" borderId="3" xfId="0" applyFont="1" applyBorder="1" applyAlignment="1">
      <alignment horizontal="center" vertical="top" wrapText="1"/>
    </xf>
    <xf numFmtId="0" fontId="12" fillId="2" borderId="3" xfId="0" applyFont="1" applyFill="1" applyBorder="1" applyAlignment="1">
      <alignment vertical="top" wrapText="1"/>
    </xf>
    <xf numFmtId="2" fontId="14" fillId="0" borderId="3" xfId="0" applyNumberFormat="1" applyFont="1" applyBorder="1" applyAlignment="1" applyProtection="1">
      <alignment vertical="top" wrapText="1"/>
      <protection locked="0"/>
    </xf>
    <xf numFmtId="0" fontId="14" fillId="2" borderId="3" xfId="0" applyFont="1" applyFill="1" applyBorder="1" applyAlignment="1">
      <alignment vertical="top" wrapText="1"/>
    </xf>
    <xf numFmtId="0" fontId="14" fillId="2" borderId="3" xfId="0" applyFont="1" applyFill="1" applyBorder="1" applyAlignment="1">
      <alignment horizontal="right" vertical="top" wrapText="1"/>
    </xf>
    <xf numFmtId="0" fontId="12" fillId="0" borderId="3" xfId="0" applyFont="1" applyBorder="1" applyAlignment="1" applyProtection="1">
      <alignment horizontal="left" vertical="top" wrapText="1"/>
      <protection locked="0"/>
    </xf>
    <xf numFmtId="0" fontId="12" fillId="0" borderId="0" xfId="0" applyFont="1" applyAlignment="1">
      <alignment horizontal="center" vertical="top" wrapText="1"/>
    </xf>
    <xf numFmtId="0" fontId="12" fillId="0" borderId="0" xfId="0" applyFont="1" applyAlignment="1" applyProtection="1">
      <alignment vertical="top" wrapText="1"/>
      <protection locked="0"/>
    </xf>
    <xf numFmtId="0" fontId="14" fillId="0" borderId="4" xfId="0" applyFont="1" applyBorder="1" applyAlignment="1">
      <alignment vertical="top" wrapText="1"/>
    </xf>
    <xf numFmtId="0" fontId="13" fillId="0" borderId="0" xfId="0" applyFont="1" applyAlignment="1">
      <alignment horizontal="center" vertical="top" wrapText="1"/>
    </xf>
    <xf numFmtId="49" fontId="14" fillId="0" borderId="0" xfId="0" applyNumberFormat="1" applyFont="1" applyAlignment="1" applyProtection="1">
      <alignment horizontal="left" vertical="top" wrapText="1"/>
      <protection locked="0"/>
    </xf>
    <xf numFmtId="2" fontId="14" fillId="0" borderId="4" xfId="0" applyNumberFormat="1" applyFont="1" applyBorder="1" applyAlignment="1">
      <alignment vertical="top" wrapText="1"/>
    </xf>
    <xf numFmtId="0" fontId="15" fillId="0" borderId="0" xfId="0" applyFont="1" applyAlignment="1">
      <alignment horizontal="center" vertical="top" wrapText="1"/>
    </xf>
    <xf numFmtId="0" fontId="10" fillId="0" borderId="0" xfId="0" applyFont="1" applyAlignment="1">
      <alignment vertical="top" wrapText="1"/>
    </xf>
    <xf numFmtId="2" fontId="12" fillId="0" borderId="3" xfId="0" applyNumberFormat="1" applyFont="1" applyBorder="1" applyAlignment="1">
      <alignment vertical="top" wrapText="1"/>
    </xf>
    <xf numFmtId="0" fontId="14" fillId="0" borderId="5" xfId="0" applyFont="1" applyBorder="1" applyAlignment="1">
      <alignment vertical="top" wrapText="1"/>
    </xf>
    <xf numFmtId="0" fontId="14" fillId="0" borderId="1" xfId="0" applyFont="1" applyBorder="1" applyAlignment="1">
      <alignment vertical="top" wrapText="1"/>
    </xf>
    <xf numFmtId="49" fontId="14" fillId="0" borderId="3" xfId="0" applyNumberFormat="1" applyFont="1" applyBorder="1" applyAlignment="1">
      <alignment vertical="top" wrapText="1"/>
    </xf>
    <xf numFmtId="0" fontId="8" fillId="0" borderId="3" xfId="0" applyFont="1" applyBorder="1" applyAlignment="1">
      <alignment vertical="center" wrapText="1"/>
    </xf>
    <xf numFmtId="2" fontId="14" fillId="0" borderId="3" xfId="0" applyNumberFormat="1" applyFont="1" applyBorder="1" applyAlignment="1" applyProtection="1">
      <alignment horizontal="right" vertical="top" wrapText="1"/>
      <protection locked="0"/>
    </xf>
    <xf numFmtId="0" fontId="12" fillId="0" borderId="1" xfId="0" applyFont="1" applyBorder="1" applyAlignment="1">
      <alignment vertical="top" wrapText="1"/>
    </xf>
    <xf numFmtId="0" fontId="9" fillId="0" borderId="3" xfId="0" applyFont="1" applyBorder="1" applyAlignment="1">
      <alignment horizontal="center" vertical="top" wrapText="1"/>
    </xf>
    <xf numFmtId="0" fontId="14" fillId="0" borderId="3" xfId="0" applyFont="1" applyBorder="1" applyAlignment="1" applyProtection="1">
      <alignment horizontal="left" vertical="top" wrapText="1"/>
      <protection locked="0"/>
    </xf>
    <xf numFmtId="0" fontId="12" fillId="0" borderId="3" xfId="0" applyFont="1" applyBorder="1" applyAlignment="1" applyProtection="1">
      <alignment horizontal="center" vertical="top" wrapText="1"/>
      <protection locked="0"/>
    </xf>
    <xf numFmtId="0" fontId="14" fillId="0" borderId="3" xfId="0" applyFont="1" applyBorder="1" applyAlignment="1" applyProtection="1">
      <alignment horizontal="right" vertical="top" wrapText="1"/>
      <protection locked="0"/>
    </xf>
    <xf numFmtId="9" fontId="14" fillId="0" borderId="3" xfId="0" applyNumberFormat="1" applyFont="1" applyBorder="1" applyAlignment="1" applyProtection="1">
      <alignment horizontal="left" vertical="top" wrapText="1"/>
      <protection locked="0"/>
    </xf>
    <xf numFmtId="0" fontId="14" fillId="0" borderId="3" xfId="0" applyFont="1" applyBorder="1" applyAlignment="1">
      <alignment horizontal="right" vertical="top" wrapText="1"/>
    </xf>
    <xf numFmtId="0" fontId="8" fillId="0" borderId="4" xfId="0" applyFont="1" applyBorder="1" applyAlignment="1">
      <alignment vertical="center" wrapText="1"/>
    </xf>
    <xf numFmtId="0" fontId="16" fillId="0" borderId="0" xfId="0" applyFont="1" applyAlignment="1">
      <alignment vertical="top" wrapText="1"/>
    </xf>
    <xf numFmtId="0" fontId="16" fillId="0" borderId="0" xfId="0" applyFont="1" applyAlignment="1">
      <alignment horizontal="center" vertical="top" wrapText="1"/>
    </xf>
    <xf numFmtId="0" fontId="17" fillId="0" borderId="1" xfId="0" applyFont="1" applyBorder="1" applyAlignment="1">
      <alignment vertical="top" wrapText="1"/>
    </xf>
    <xf numFmtId="2" fontId="17" fillId="0" borderId="1" xfId="0" applyNumberFormat="1" applyFont="1" applyBorder="1" applyAlignment="1">
      <alignment vertical="top" wrapText="1"/>
    </xf>
    <xf numFmtId="0" fontId="18" fillId="0" borderId="0" xfId="0" applyFont="1" applyAlignment="1">
      <alignment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3" xfId="0" applyFont="1" applyBorder="1" applyAlignment="1">
      <alignment horizontal="center" vertical="top" wrapText="1"/>
    </xf>
    <xf numFmtId="0" fontId="22" fillId="0" borderId="3" xfId="0" applyFont="1" applyBorder="1" applyAlignment="1">
      <alignment vertical="top" wrapText="1"/>
    </xf>
    <xf numFmtId="0" fontId="21" fillId="0" borderId="3" xfId="0" applyFont="1" applyBorder="1" applyAlignment="1">
      <alignment vertical="top" wrapText="1"/>
    </xf>
    <xf numFmtId="0" fontId="17" fillId="0" borderId="3" xfId="0" applyFont="1" applyBorder="1" applyAlignment="1">
      <alignment vertical="top" wrapText="1"/>
    </xf>
    <xf numFmtId="2" fontId="17" fillId="0" borderId="3" xfId="0" applyNumberFormat="1" applyFont="1" applyBorder="1" applyAlignment="1">
      <alignment vertical="top" wrapText="1"/>
    </xf>
    <xf numFmtId="0" fontId="17" fillId="0" borderId="3" xfId="0" applyFont="1" applyBorder="1" applyAlignment="1">
      <alignment horizontal="center" vertical="top" wrapText="1"/>
    </xf>
    <xf numFmtId="0" fontId="16" fillId="0" borderId="3" xfId="0" applyFont="1" applyBorder="1" applyAlignment="1">
      <alignment vertical="top" wrapText="1"/>
    </xf>
    <xf numFmtId="180" fontId="17" fillId="0" borderId="3" xfId="0" applyNumberFormat="1" applyFont="1" applyBorder="1" applyAlignment="1" applyProtection="1">
      <alignment horizontal="right" vertical="top" wrapText="1"/>
      <protection locked="0"/>
    </xf>
    <xf numFmtId="0" fontId="23" fillId="0" borderId="3" xfId="0" applyFont="1" applyBorder="1" applyAlignment="1" applyProtection="1">
      <alignment vertical="top" wrapText="1"/>
      <protection locked="0"/>
    </xf>
    <xf numFmtId="0" fontId="22" fillId="0" borderId="3" xfId="0" applyFont="1" applyBorder="1" applyAlignment="1">
      <alignment horizontal="center" vertical="top" wrapText="1"/>
    </xf>
    <xf numFmtId="0" fontId="21" fillId="2" borderId="3" xfId="0" applyFont="1" applyFill="1" applyBorder="1" applyAlignment="1">
      <alignment vertical="top" wrapText="1"/>
    </xf>
    <xf numFmtId="2" fontId="17" fillId="0" borderId="3" xfId="0" applyNumberFormat="1" applyFont="1" applyBorder="1" applyAlignment="1" applyProtection="1">
      <alignment vertical="top" wrapText="1"/>
      <protection locked="0"/>
    </xf>
    <xf numFmtId="0" fontId="17" fillId="2" borderId="3" xfId="0" applyFont="1" applyFill="1" applyBorder="1" applyAlignment="1">
      <alignment vertical="top" wrapText="1"/>
    </xf>
    <xf numFmtId="0" fontId="17" fillId="2" borderId="3" xfId="0" applyFont="1" applyFill="1" applyBorder="1" applyAlignment="1">
      <alignment horizontal="right" vertical="top" wrapText="1"/>
    </xf>
    <xf numFmtId="0" fontId="23" fillId="0" borderId="3" xfId="0" applyFont="1" applyBorder="1" applyAlignment="1" applyProtection="1">
      <alignment horizontal="left" vertical="top" wrapText="1"/>
      <protection locked="0"/>
    </xf>
    <xf numFmtId="0" fontId="17" fillId="0" borderId="3" xfId="0" applyFont="1" applyBorder="1" applyAlignment="1">
      <alignment horizontal="left" vertical="top" wrapText="1"/>
    </xf>
    <xf numFmtId="2" fontId="17" fillId="0" borderId="3" xfId="0" applyNumberFormat="1" applyFont="1" applyBorder="1" applyAlignment="1">
      <alignment horizontal="left" vertical="top" wrapText="1"/>
    </xf>
    <xf numFmtId="0" fontId="21" fillId="0" borderId="0" xfId="0" applyFont="1" applyAlignment="1">
      <alignment horizontal="center" vertical="top" wrapText="1"/>
    </xf>
    <xf numFmtId="0" fontId="23" fillId="0" borderId="0" xfId="0" applyFont="1" applyAlignment="1" applyProtection="1">
      <alignment vertical="top" wrapText="1"/>
      <protection locked="0"/>
    </xf>
    <xf numFmtId="0" fontId="17" fillId="0" borderId="4" xfId="0" applyFont="1" applyBorder="1" applyAlignment="1">
      <alignment vertical="top" wrapText="1"/>
    </xf>
    <xf numFmtId="0" fontId="22" fillId="0" borderId="0" xfId="0" applyFont="1" applyAlignment="1">
      <alignment horizontal="center" vertical="top" wrapText="1"/>
    </xf>
    <xf numFmtId="49" fontId="17" fillId="0" borderId="0" xfId="0" applyNumberFormat="1" applyFont="1" applyAlignment="1" applyProtection="1">
      <alignment horizontal="left" vertical="top" wrapText="1"/>
      <protection locked="0"/>
    </xf>
    <xf numFmtId="2" fontId="17" fillId="0" borderId="4" xfId="0" applyNumberFormat="1" applyFont="1" applyBorder="1" applyAlignment="1">
      <alignment vertical="top" wrapText="1"/>
    </xf>
    <xf numFmtId="0" fontId="17" fillId="0" borderId="0" xfId="0" applyFont="1" applyAlignment="1">
      <alignment vertical="top" wrapText="1"/>
    </xf>
    <xf numFmtId="0" fontId="24" fillId="0" borderId="1" xfId="0" applyFont="1" applyBorder="1" applyAlignment="1">
      <alignment horizontal="center" vertical="center" wrapText="1"/>
    </xf>
    <xf numFmtId="2" fontId="21" fillId="0" borderId="3" xfId="0" applyNumberFormat="1" applyFont="1" applyBorder="1" applyAlignment="1">
      <alignment vertical="top" wrapText="1"/>
    </xf>
    <xf numFmtId="0" fontId="17" fillId="0" borderId="5" xfId="0" applyFont="1" applyBorder="1" applyAlignment="1">
      <alignment vertical="top" wrapText="1"/>
    </xf>
    <xf numFmtId="49" fontId="17" fillId="0" borderId="3" xfId="0" applyNumberFormat="1" applyFont="1" applyBorder="1" applyAlignment="1">
      <alignment vertical="top" wrapText="1"/>
    </xf>
    <xf numFmtId="0" fontId="18" fillId="0" borderId="3" xfId="0" applyFont="1" applyBorder="1" applyAlignment="1">
      <alignment vertical="center" wrapText="1"/>
    </xf>
    <xf numFmtId="2" fontId="17" fillId="0" borderId="3" xfId="0" applyNumberFormat="1" applyFont="1" applyBorder="1" applyAlignment="1" applyProtection="1">
      <alignment horizontal="right" vertical="top" wrapText="1"/>
      <protection locked="0"/>
    </xf>
    <xf numFmtId="0" fontId="21" fillId="0" borderId="1" xfId="0" applyFont="1" applyBorder="1" applyAlignment="1">
      <alignment vertical="top" wrapText="1"/>
    </xf>
    <xf numFmtId="0" fontId="16" fillId="0" borderId="3" xfId="0" applyFont="1" applyBorder="1" applyAlignment="1">
      <alignment horizontal="center" vertical="top" wrapText="1"/>
    </xf>
    <xf numFmtId="0" fontId="25" fillId="0" borderId="3" xfId="0" applyFont="1" applyBorder="1" applyAlignment="1" applyProtection="1">
      <alignment horizontal="left" vertical="top" wrapText="1"/>
      <protection locked="0"/>
    </xf>
    <xf numFmtId="0" fontId="23" fillId="0" borderId="3" xfId="0" applyFont="1" applyBorder="1" applyAlignment="1" applyProtection="1">
      <alignment horizontal="center" vertical="top" wrapText="1"/>
      <protection locked="0"/>
    </xf>
    <xf numFmtId="9" fontId="17" fillId="0" borderId="3" xfId="0" applyNumberFormat="1" applyFont="1" applyBorder="1" applyAlignment="1" applyProtection="1">
      <alignment horizontal="left" vertical="top" wrapText="1"/>
      <protection locked="0"/>
    </xf>
    <xf numFmtId="0" fontId="17" fillId="0" borderId="3" xfId="0" applyFont="1" applyBorder="1" applyAlignment="1" applyProtection="1">
      <alignment horizontal="left" vertical="top" wrapText="1"/>
      <protection locked="0"/>
    </xf>
    <xf numFmtId="0" fontId="17" fillId="0" borderId="3" xfId="0" applyFont="1" applyBorder="1" applyAlignment="1">
      <alignment horizontal="right" vertical="top" wrapText="1"/>
    </xf>
    <xf numFmtId="0" fontId="18" fillId="0" borderId="3" xfId="0" applyFont="1" applyBorder="1" applyAlignment="1">
      <alignment horizontal="left" vertical="top" wrapText="1"/>
    </xf>
    <xf numFmtId="0" fontId="18" fillId="0" borderId="4" xfId="0" applyFont="1" applyBorder="1" applyAlignment="1">
      <alignment vertical="center" wrapText="1"/>
    </xf>
    <xf numFmtId="0" fontId="18" fillId="0" borderId="1" xfId="0" applyFont="1" applyBorder="1" applyAlignment="1">
      <alignment vertical="center" wrapText="1"/>
    </xf>
    <xf numFmtId="0" fontId="18" fillId="0" borderId="0" xfId="0" applyFont="1" applyAlignment="1">
      <alignment horizontal="left" vertical="center" wrapText="1"/>
    </xf>
    <xf numFmtId="0" fontId="6" fillId="0" borderId="3" xfId="0" applyFont="1" applyBorder="1" applyAlignment="1">
      <alignment vertical="top" wrapText="1"/>
    </xf>
    <xf numFmtId="2" fontId="5" fillId="0" borderId="3" xfId="0" applyNumberFormat="1" applyFont="1" applyFill="1" applyBorder="1" applyAlignment="1" applyProtection="1">
      <alignment horizontal="right" vertical="top" wrapText="1"/>
      <protection locked="0"/>
    </xf>
    <xf numFmtId="2" fontId="5" fillId="0" borderId="3" xfId="0" applyNumberFormat="1" applyFont="1" applyFill="1" applyBorder="1" applyAlignment="1">
      <alignment vertical="top" wrapText="1"/>
    </xf>
    <xf numFmtId="0" fontId="0" fillId="0" borderId="0" xfId="0" applyFont="1" applyFill="1" applyBorder="1" applyAlignment="1">
      <alignment vertical="center" wrapText="1"/>
    </xf>
    <xf numFmtId="0" fontId="2" fillId="0" borderId="0" xfId="0" applyFont="1" applyFill="1" applyBorder="1" applyAlignment="1">
      <alignment horizontal="center" vertical="top" wrapText="1"/>
    </xf>
    <xf numFmtId="0" fontId="7" fillId="0" borderId="0" xfId="0" applyFont="1" applyFill="1" applyBorder="1" applyAlignment="1" applyProtection="1">
      <alignment vertical="top" wrapText="1"/>
      <protection locked="0"/>
    </xf>
    <xf numFmtId="0" fontId="2" fillId="0" borderId="0" xfId="0" applyFont="1" applyFill="1" applyBorder="1" applyAlignment="1">
      <alignment vertical="top" wrapText="1"/>
    </xf>
    <xf numFmtId="0" fontId="1" fillId="0" borderId="0" xfId="0" applyFont="1" applyFill="1" applyBorder="1" applyAlignment="1">
      <alignment horizontal="center" vertical="top" wrapText="1"/>
    </xf>
    <xf numFmtId="49" fontId="2" fillId="0" borderId="0" xfId="0" applyNumberFormat="1" applyFont="1" applyFill="1" applyBorder="1" applyAlignment="1" applyProtection="1">
      <alignment horizontal="left" vertical="top" wrapText="1"/>
      <protection locked="0"/>
    </xf>
    <xf numFmtId="2" fontId="2" fillId="0" borderId="0" xfId="0" applyNumberFormat="1" applyFont="1" applyFill="1" applyBorder="1" applyAlignment="1">
      <alignment vertical="top" wrapText="1"/>
    </xf>
    <xf numFmtId="0" fontId="2" fillId="0" borderId="6" xfId="0" applyFont="1" applyFill="1" applyBorder="1" applyAlignment="1">
      <alignment vertical="top" wrapText="1"/>
    </xf>
    <xf numFmtId="0" fontId="2" fillId="0" borderId="7" xfId="0" applyFont="1" applyFill="1" applyBorder="1" applyAlignment="1">
      <alignment vertical="top" wrapText="1"/>
    </xf>
    <xf numFmtId="0" fontId="2" fillId="0" borderId="2" xfId="0" applyFont="1" applyFill="1" applyBorder="1" applyAlignment="1">
      <alignment vertical="top" wrapText="1"/>
    </xf>
    <xf numFmtId="0" fontId="2" fillId="0" borderId="3" xfId="0" applyFont="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9" fontId="5" fillId="0" borderId="3" xfId="0" applyNumberFormat="1" applyFont="1" applyFill="1" applyBorder="1" applyAlignment="1" applyProtection="1">
      <alignment horizontal="center" vertical="top" wrapText="1"/>
      <protection locked="0"/>
    </xf>
    <xf numFmtId="0" fontId="5" fillId="0" borderId="3" xfId="0" applyFont="1" applyFill="1" applyBorder="1" applyAlignment="1" applyProtection="1">
      <alignment horizontal="center" vertical="top" wrapText="1"/>
      <protection locked="0"/>
    </xf>
    <xf numFmtId="2" fontId="5" fillId="0" borderId="3" xfId="0" applyNumberFormat="1" applyFont="1" applyBorder="1" applyAlignment="1" applyProtection="1">
      <alignment vertical="top" wrapText="1"/>
      <protection locked="0"/>
    </xf>
    <xf numFmtId="10" fontId="2" fillId="0" borderId="3" xfId="0" applyNumberFormat="1" applyFont="1" applyFill="1" applyBorder="1" applyAlignment="1" applyProtection="1">
      <alignment horizontal="left" vertical="top" wrapText="1"/>
      <protection locked="0"/>
    </xf>
    <xf numFmtId="0" fontId="26" fillId="0" borderId="1" xfId="0" applyFont="1" applyBorder="1" applyAlignment="1">
      <alignment vertical="top" wrapText="1"/>
    </xf>
    <xf numFmtId="2" fontId="26" fillId="0" borderId="1" xfId="0" applyNumberFormat="1" applyFont="1" applyBorder="1" applyAlignment="1">
      <alignment vertical="top"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9" fillId="0" borderId="3" xfId="0" applyFont="1" applyBorder="1" applyAlignment="1">
      <alignment horizontal="center" vertical="top" wrapText="1"/>
    </xf>
    <xf numFmtId="0" fontId="30" fillId="0" borderId="3" xfId="0" applyFont="1" applyBorder="1" applyAlignment="1">
      <alignment vertical="top" wrapText="1"/>
    </xf>
    <xf numFmtId="0" fontId="26" fillId="0" borderId="3" xfId="0" applyFont="1" applyBorder="1" applyAlignment="1">
      <alignment vertical="top" wrapText="1"/>
    </xf>
    <xf numFmtId="2" fontId="26" fillId="0" borderId="3" xfId="0" applyNumberFormat="1" applyFont="1" applyBorder="1" applyAlignment="1">
      <alignment vertical="top" wrapText="1"/>
    </xf>
    <xf numFmtId="0" fontId="26" fillId="0" borderId="3" xfId="0" applyFont="1" applyBorder="1" applyAlignment="1">
      <alignment horizontal="center" vertical="top" wrapText="1"/>
    </xf>
    <xf numFmtId="180" fontId="26" fillId="0" borderId="3" xfId="0" applyNumberFormat="1" applyFont="1" applyBorder="1" applyAlignment="1" applyProtection="1">
      <alignment horizontal="right" vertical="top" wrapText="1"/>
      <protection locked="0"/>
    </xf>
    <xf numFmtId="180" fontId="31" fillId="0" borderId="3" xfId="0" applyNumberFormat="1" applyFont="1" applyBorder="1" applyAlignment="1" applyProtection="1">
      <alignment horizontal="right" vertical="top" wrapText="1"/>
      <protection locked="0"/>
    </xf>
    <xf numFmtId="0" fontId="29" fillId="0" borderId="3" xfId="0" applyFont="1" applyBorder="1" applyAlignment="1">
      <alignment vertical="top" wrapText="1"/>
    </xf>
    <xf numFmtId="0" fontId="32" fillId="0" borderId="3" xfId="0" applyFont="1" applyFill="1" applyBorder="1" applyAlignment="1" applyProtection="1">
      <alignment vertical="top" wrapText="1"/>
      <protection locked="0"/>
    </xf>
    <xf numFmtId="0" fontId="26" fillId="0" borderId="3" xfId="0" applyFont="1" applyFill="1" applyBorder="1" applyAlignment="1">
      <alignment vertical="top" wrapText="1"/>
    </xf>
    <xf numFmtId="2" fontId="26" fillId="0" borderId="3" xfId="0" applyNumberFormat="1" applyFont="1" applyFill="1" applyBorder="1" applyAlignment="1">
      <alignment vertical="top" wrapText="1"/>
    </xf>
    <xf numFmtId="0" fontId="30" fillId="0" borderId="3" xfId="0" applyFont="1" applyFill="1" applyBorder="1" applyAlignment="1" applyProtection="1">
      <alignment vertical="top" wrapText="1"/>
      <protection locked="0"/>
    </xf>
    <xf numFmtId="0" fontId="29" fillId="0" borderId="3" xfId="0" applyFont="1" applyFill="1" applyBorder="1" applyAlignment="1">
      <alignment horizontal="center" vertical="top" wrapText="1"/>
    </xf>
    <xf numFmtId="0" fontId="26" fillId="0" borderId="3" xfId="0" applyFont="1" applyFill="1" applyBorder="1" applyAlignment="1">
      <alignment horizontal="center" vertical="top" wrapText="1"/>
    </xf>
    <xf numFmtId="0" fontId="29" fillId="2" borderId="3" xfId="0" applyFont="1" applyFill="1" applyBorder="1" applyAlignment="1">
      <alignment vertical="top" wrapText="1"/>
    </xf>
    <xf numFmtId="2" fontId="26" fillId="0" borderId="3" xfId="0" applyNumberFormat="1" applyFont="1" applyFill="1" applyBorder="1" applyAlignment="1" applyProtection="1">
      <alignment vertical="top" wrapText="1"/>
      <protection locked="0"/>
    </xf>
    <xf numFmtId="2" fontId="26" fillId="0" borderId="3" xfId="0" applyNumberFormat="1" applyFont="1" applyBorder="1" applyAlignment="1" applyProtection="1">
      <alignment vertical="top" wrapText="1"/>
      <protection locked="0"/>
    </xf>
    <xf numFmtId="0" fontId="26" fillId="2" borderId="3" xfId="0" applyFont="1" applyFill="1" applyBorder="1" applyAlignment="1">
      <alignment vertical="top" wrapText="1"/>
    </xf>
    <xf numFmtId="0" fontId="26" fillId="2" borderId="3" xfId="0" applyFont="1" applyFill="1" applyBorder="1" applyAlignment="1">
      <alignment horizontal="right" vertical="top" wrapText="1"/>
    </xf>
    <xf numFmtId="0" fontId="32" fillId="0" borderId="3" xfId="0" applyFont="1" applyBorder="1" applyAlignment="1" applyProtection="1">
      <alignment horizontal="left" vertical="top" wrapText="1"/>
      <protection locked="0"/>
    </xf>
    <xf numFmtId="0" fontId="29" fillId="0" borderId="0" xfId="0" applyFont="1" applyAlignment="1">
      <alignment horizontal="center" vertical="top" wrapText="1"/>
    </xf>
    <xf numFmtId="0" fontId="32" fillId="0" borderId="0" xfId="0" applyFont="1" applyAlignment="1" applyProtection="1">
      <alignment vertical="top" wrapText="1"/>
      <protection locked="0"/>
    </xf>
    <xf numFmtId="0" fontId="26" fillId="0" borderId="4" xfId="0" applyFont="1" applyBorder="1" applyAlignment="1">
      <alignment vertical="top" wrapText="1"/>
    </xf>
    <xf numFmtId="49" fontId="26" fillId="0" borderId="0" xfId="0" applyNumberFormat="1" applyFont="1" applyAlignment="1" applyProtection="1">
      <alignment horizontal="left" vertical="top" wrapText="1"/>
      <protection locked="0"/>
    </xf>
    <xf numFmtId="2" fontId="26" fillId="0" borderId="4" xfId="0" applyNumberFormat="1" applyFont="1" applyBorder="1" applyAlignment="1">
      <alignment vertical="top" wrapText="1"/>
    </xf>
    <xf numFmtId="0" fontId="26" fillId="0" borderId="0" xfId="0" applyFont="1" applyAlignment="1">
      <alignment vertical="top" wrapText="1"/>
    </xf>
    <xf numFmtId="0" fontId="33" fillId="0" borderId="1" xfId="0" applyFont="1" applyBorder="1" applyAlignment="1">
      <alignment horizontal="center" vertical="center" wrapText="1"/>
    </xf>
    <xf numFmtId="2" fontId="29" fillId="0" borderId="3" xfId="0" applyNumberFormat="1" applyFont="1" applyBorder="1" applyAlignment="1">
      <alignment vertical="top" wrapText="1"/>
    </xf>
    <xf numFmtId="0" fontId="26" fillId="0" borderId="5" xfId="0" applyFont="1" applyBorder="1" applyAlignment="1">
      <alignment vertical="top" wrapText="1"/>
    </xf>
    <xf numFmtId="49" fontId="26" fillId="0" borderId="3" xfId="0" applyNumberFormat="1" applyFont="1" applyBorder="1" applyAlignment="1">
      <alignment vertical="top" wrapText="1"/>
    </xf>
    <xf numFmtId="2" fontId="26" fillId="0" borderId="3" xfId="0" applyNumberFormat="1" applyFont="1" applyBorder="1" applyAlignment="1" applyProtection="1">
      <alignment horizontal="right" vertical="top" wrapText="1"/>
      <protection locked="0"/>
    </xf>
    <xf numFmtId="0" fontId="29" fillId="0" borderId="1" xfId="0" applyFont="1" applyBorder="1" applyAlignment="1">
      <alignment vertical="top" wrapText="1"/>
    </xf>
    <xf numFmtId="2" fontId="31" fillId="0" borderId="3" xfId="0" applyNumberFormat="1" applyFont="1" applyBorder="1" applyAlignment="1" applyProtection="1">
      <alignment horizontal="right" vertical="top" wrapText="1"/>
      <protection locked="0"/>
    </xf>
    <xf numFmtId="2" fontId="31" fillId="0" borderId="3" xfId="0" applyNumberFormat="1" applyFont="1" applyBorder="1" applyAlignment="1">
      <alignment vertical="top" wrapText="1"/>
    </xf>
    <xf numFmtId="0" fontId="31" fillId="0" borderId="3" xfId="0" applyFont="1" applyBorder="1" applyAlignment="1">
      <alignment vertical="top" wrapText="1"/>
    </xf>
    <xf numFmtId="0" fontId="29" fillId="0" borderId="3" xfId="0" applyFont="1" applyFill="1" applyBorder="1" applyAlignment="1">
      <alignment vertical="top" wrapText="1"/>
    </xf>
    <xf numFmtId="0" fontId="30" fillId="0" borderId="3" xfId="0" applyFont="1" applyFill="1" applyBorder="1" applyAlignment="1" applyProtection="1">
      <alignment horizontal="left" vertical="top" wrapText="1"/>
      <protection locked="0"/>
    </xf>
    <xf numFmtId="0" fontId="32" fillId="0" borderId="3" xfId="0" applyFont="1" applyBorder="1" applyAlignment="1" applyProtection="1">
      <alignment horizontal="center" vertical="top" wrapText="1"/>
      <protection locked="0"/>
    </xf>
    <xf numFmtId="9" fontId="26" fillId="0" borderId="3" xfId="0" applyNumberFormat="1" applyFont="1" applyFill="1" applyBorder="1" applyAlignment="1" applyProtection="1">
      <alignment horizontal="left" vertical="top" wrapText="1"/>
      <protection locked="0"/>
    </xf>
    <xf numFmtId="0" fontId="31" fillId="0" borderId="3" xfId="0" applyFont="1" applyFill="1" applyBorder="1" applyAlignment="1">
      <alignment vertical="top" wrapText="1"/>
    </xf>
    <xf numFmtId="9" fontId="31" fillId="0" borderId="3" xfId="0" applyNumberFormat="1" applyFont="1" applyBorder="1" applyAlignment="1" applyProtection="1">
      <alignment horizontal="left" vertical="top" wrapText="1"/>
      <protection locked="0"/>
    </xf>
    <xf numFmtId="0" fontId="26" fillId="0" borderId="3" xfId="0" applyFont="1" applyBorder="1" applyAlignment="1">
      <alignment horizontal="right" vertical="top" wrapText="1"/>
    </xf>
    <xf numFmtId="0" fontId="8" fillId="0" borderId="1" xfId="0" applyFont="1" applyBorder="1" applyAlignment="1">
      <alignment vertical="center" wrapText="1"/>
    </xf>
    <xf numFmtId="0" fontId="1" fillId="0" borderId="0" xfId="0" applyFont="1" applyAlignment="1">
      <alignment vertical="top"/>
    </xf>
    <xf numFmtId="0" fontId="1" fillId="0" borderId="0" xfId="0" applyFont="1" applyAlignment="1">
      <alignment horizontal="center" vertical="top"/>
    </xf>
    <xf numFmtId="0" fontId="2" fillId="0" borderId="1" xfId="0" applyFont="1" applyBorder="1" applyAlignment="1">
      <alignment vertical="top"/>
    </xf>
    <xf numFmtId="2" fontId="2" fillId="0" borderId="1" xfId="0" applyNumberFormat="1" applyFont="1" applyBorder="1" applyAlignment="1">
      <alignment vertical="top"/>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7" fillId="0" borderId="3" xfId="0" applyFont="1" applyFill="1" applyBorder="1" applyAlignment="1" applyProtection="1">
      <alignment vertical="top"/>
      <protection locked="0"/>
    </xf>
    <xf numFmtId="2" fontId="2" fillId="0" borderId="3" xfId="0" applyNumberFormat="1" applyFont="1" applyFill="1" applyBorder="1" applyAlignment="1">
      <alignment vertical="top"/>
    </xf>
    <xf numFmtId="0" fontId="2" fillId="0" borderId="3" xfId="0" applyFont="1" applyFill="1" applyBorder="1" applyAlignment="1">
      <alignment vertical="top"/>
    </xf>
    <xf numFmtId="2" fontId="2" fillId="0" borderId="3" xfId="0" applyNumberFormat="1" applyFont="1" applyFill="1" applyBorder="1" applyAlignment="1" applyProtection="1">
      <alignment vertical="top"/>
      <protection locked="0"/>
    </xf>
    <xf numFmtId="0" fontId="2" fillId="0" borderId="0" xfId="0" applyFont="1" applyAlignment="1">
      <alignment horizontal="center" vertical="top"/>
    </xf>
    <xf numFmtId="0" fontId="7" fillId="0" borderId="0" xfId="0" applyFont="1" applyAlignment="1" applyProtection="1">
      <alignment vertical="top"/>
      <protection locked="0"/>
    </xf>
    <xf numFmtId="0" fontId="2" fillId="0" borderId="4" xfId="0" applyFont="1" applyBorder="1" applyAlignment="1">
      <alignment vertical="top"/>
    </xf>
    <xf numFmtId="49" fontId="2" fillId="0" borderId="0" xfId="0" applyNumberFormat="1" applyFont="1" applyAlignment="1" applyProtection="1">
      <alignment horizontal="left" vertical="top"/>
      <protection locked="0"/>
    </xf>
    <xf numFmtId="2" fontId="2" fillId="0" borderId="4" xfId="0" applyNumberFormat="1" applyFont="1" applyBorder="1" applyAlignment="1">
      <alignment vertical="top"/>
    </xf>
    <xf numFmtId="0" fontId="6" fillId="0" borderId="0" xfId="0" applyFont="1" applyAlignment="1">
      <alignment vertical="top" wrapText="1"/>
    </xf>
    <xf numFmtId="0" fontId="2" fillId="0" borderId="5" xfId="0" applyFont="1" applyBorder="1" applyAlignment="1">
      <alignment vertical="top"/>
    </xf>
    <xf numFmtId="0" fontId="2" fillId="0" borderId="3" xfId="0" applyFont="1" applyFill="1" applyBorder="1" applyAlignment="1" applyProtection="1">
      <alignment horizontal="left" vertical="top"/>
      <protection locked="0"/>
    </xf>
    <xf numFmtId="0" fontId="2" fillId="0" borderId="3" xfId="0" applyFont="1" applyFill="1" applyBorder="1" applyAlignment="1" applyProtection="1">
      <alignment horizontal="center" vertical="top"/>
      <protection locked="0"/>
    </xf>
    <xf numFmtId="0" fontId="0" fillId="0" borderId="4" xfId="0" applyFont="1" applyBorder="1">
      <alignment vertical="center"/>
    </xf>
    <xf numFmtId="0" fontId="0" fillId="0" borderId="1" xfId="0" applyFont="1" applyBorder="1">
      <alignment vertical="center"/>
    </xf>
    <xf numFmtId="0" fontId="7" fillId="2" borderId="3" xfId="0" applyFont="1" applyFill="1" applyBorder="1" applyAlignment="1">
      <alignment vertical="top" wrapText="1"/>
    </xf>
    <xf numFmtId="0" fontId="2" fillId="0" borderId="0" xfId="0" applyFont="1" applyAlignment="1" applyProtection="1">
      <alignment vertical="top"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2007">
  <a:themeElements>
    <a:clrScheme name="Office2007">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2007">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view="pageBreakPreview" zoomScaleNormal="89" workbookViewId="0">
      <pane ySplit="2" topLeftCell="A10" activePane="bottomLeft" state="frozen"/>
      <selection/>
      <selection pane="bottomLeft" activeCell="E16" sqref="E16"/>
    </sheetView>
  </sheetViews>
  <sheetFormatPr defaultColWidth="8.85185185185185" defaultRowHeight="22.5" customHeight="1"/>
  <cols>
    <col min="1" max="1" width="12.5" style="39" customWidth="1"/>
    <col min="2" max="3" width="14.2777777777778" style="41" customWidth="1"/>
    <col min="4" max="4" width="17.9722222222222" style="41" customWidth="1"/>
    <col min="5" max="5" width="17.8240740740741" style="41" customWidth="1"/>
    <col min="6" max="6" width="11.6574074074074" style="41" customWidth="1"/>
    <col min="7" max="7" width="9.83333333333333" style="41" customWidth="1"/>
    <col min="8" max="8" width="10" style="42" customWidth="1"/>
    <col min="9" max="9" width="15.5833333333333" style="41" customWidth="1"/>
    <col min="10" max="10" width="17.5" style="41" customWidth="1"/>
    <col min="11" max="11" width="11.787037037037" style="41" customWidth="1"/>
    <col min="12" max="12" width="11.6481481481481" style="42" customWidth="1"/>
    <col min="13" max="17" width="18.5648148148148" style="41" hidden="1" customWidth="1"/>
    <col min="18" max="16384" width="8.85185185185185" style="43"/>
  </cols>
  <sheetData>
    <row r="1" ht="18" customHeight="1" spans="1:17">
      <c r="A1" s="44" t="s">
        <v>0</v>
      </c>
      <c r="B1" s="45"/>
      <c r="C1" s="45"/>
      <c r="D1" s="45"/>
      <c r="E1" s="45"/>
      <c r="F1" s="45"/>
      <c r="G1" s="45"/>
      <c r="H1" s="45"/>
      <c r="I1" s="45"/>
      <c r="J1" s="45"/>
      <c r="K1" s="45"/>
      <c r="L1" s="45"/>
      <c r="M1" s="45"/>
      <c r="N1" s="45"/>
      <c r="O1" s="45"/>
      <c r="P1" s="45"/>
      <c r="Q1" s="45"/>
    </row>
    <row r="2" ht="18" customHeight="1" spans="1:17">
      <c r="A2" s="46" t="s">
        <v>1</v>
      </c>
      <c r="B2" s="46" t="s">
        <v>2</v>
      </c>
      <c r="C2" s="46" t="s">
        <v>3</v>
      </c>
      <c r="D2" s="46" t="s">
        <v>4</v>
      </c>
      <c r="E2" s="46" t="s">
        <v>5</v>
      </c>
      <c r="F2" s="46" t="s">
        <v>6</v>
      </c>
      <c r="G2" s="46" t="s">
        <v>7</v>
      </c>
      <c r="H2" s="46" t="s">
        <v>8</v>
      </c>
      <c r="I2" s="46" t="s">
        <v>9</v>
      </c>
      <c r="J2" s="46" t="s">
        <v>10</v>
      </c>
      <c r="K2" s="46" t="s">
        <v>11</v>
      </c>
      <c r="L2" s="46" t="s">
        <v>12</v>
      </c>
      <c r="M2" s="46" t="s">
        <v>13</v>
      </c>
      <c r="N2" s="45" t="s">
        <v>14</v>
      </c>
      <c r="O2" s="45" t="s">
        <v>15</v>
      </c>
      <c r="P2" s="45" t="s">
        <v>16</v>
      </c>
      <c r="Q2" s="45" t="s">
        <v>17</v>
      </c>
    </row>
    <row r="3" ht="32" customHeight="1" spans="1:14">
      <c r="A3" s="47" t="s">
        <v>18</v>
      </c>
      <c r="B3" s="48" t="s">
        <v>19</v>
      </c>
      <c r="C3" s="50" t="s">
        <v>20</v>
      </c>
      <c r="D3" s="50"/>
      <c r="E3" s="48" t="s">
        <v>21</v>
      </c>
      <c r="F3" s="47" t="s">
        <v>22</v>
      </c>
      <c r="G3" s="48" t="s">
        <v>23</v>
      </c>
      <c r="H3" s="51"/>
      <c r="I3" s="50" t="s">
        <v>24</v>
      </c>
      <c r="J3" s="50"/>
      <c r="K3" s="48" t="s">
        <v>25</v>
      </c>
      <c r="L3" s="51" t="s">
        <v>26</v>
      </c>
      <c r="M3" s="50"/>
      <c r="N3" s="66"/>
    </row>
    <row r="4" s="39" customFormat="1" customHeight="1" spans="1:13">
      <c r="A4" s="47" t="s">
        <v>27</v>
      </c>
      <c r="B4" s="47" t="s">
        <v>28</v>
      </c>
      <c r="C4" s="47"/>
      <c r="D4" s="47" t="s">
        <v>29</v>
      </c>
      <c r="E4" s="47"/>
      <c r="F4" s="47"/>
      <c r="G4" s="47" t="s">
        <v>30</v>
      </c>
      <c r="H4" s="47"/>
      <c r="I4" s="47"/>
      <c r="J4" s="47"/>
      <c r="K4" s="47" t="s">
        <v>31</v>
      </c>
      <c r="L4" s="47"/>
      <c r="M4" s="48"/>
    </row>
    <row r="5" customHeight="1" spans="1:14">
      <c r="A5" s="48"/>
      <c r="B5" s="48" t="s">
        <v>32</v>
      </c>
      <c r="C5" s="52">
        <v>16.551564</v>
      </c>
      <c r="D5" s="48" t="s">
        <v>33</v>
      </c>
      <c r="E5" s="52">
        <v>16.551564</v>
      </c>
      <c r="F5" s="50"/>
      <c r="G5" s="48" t="s">
        <v>34</v>
      </c>
      <c r="H5" s="51"/>
      <c r="I5" s="52">
        <v>16.551564</v>
      </c>
      <c r="J5" s="50"/>
      <c r="K5" s="67" t="s">
        <v>35</v>
      </c>
      <c r="L5" s="51"/>
      <c r="M5" s="50"/>
      <c r="N5" s="66"/>
    </row>
    <row r="6" customHeight="1" spans="1:14">
      <c r="A6" s="48"/>
      <c r="B6" s="48" t="s">
        <v>36</v>
      </c>
      <c r="C6" s="53">
        <v>16.551564</v>
      </c>
      <c r="D6" s="48" t="s">
        <v>36</v>
      </c>
      <c r="E6" s="52">
        <v>16.551564</v>
      </c>
      <c r="F6" s="50"/>
      <c r="G6" s="48" t="s">
        <v>36</v>
      </c>
      <c r="H6" s="51"/>
      <c r="I6" s="52">
        <v>16.551564</v>
      </c>
      <c r="J6" s="50"/>
      <c r="K6" s="68"/>
      <c r="L6" s="51"/>
      <c r="M6" s="50"/>
      <c r="N6" s="66"/>
    </row>
    <row r="7" customHeight="1" spans="1:14">
      <c r="A7" s="48"/>
      <c r="B7" s="48" t="s">
        <v>37</v>
      </c>
      <c r="C7" s="52" t="s">
        <v>38</v>
      </c>
      <c r="D7" s="48" t="s">
        <v>37</v>
      </c>
      <c r="E7" s="52" t="s">
        <v>38</v>
      </c>
      <c r="F7" s="50"/>
      <c r="G7" s="48" t="s">
        <v>37</v>
      </c>
      <c r="H7" s="51"/>
      <c r="I7" s="52" t="s">
        <v>38</v>
      </c>
      <c r="J7" s="50"/>
      <c r="K7" s="68"/>
      <c r="L7" s="51"/>
      <c r="M7" s="50"/>
      <c r="N7" s="66"/>
    </row>
    <row r="8" s="39" customFormat="1" customHeight="1" spans="1:13">
      <c r="A8" s="47" t="s">
        <v>39</v>
      </c>
      <c r="B8" s="47" t="s">
        <v>40</v>
      </c>
      <c r="C8" s="47"/>
      <c r="D8" s="47"/>
      <c r="E8" s="47"/>
      <c r="F8" s="47" t="s">
        <v>41</v>
      </c>
      <c r="G8" s="47"/>
      <c r="H8" s="47"/>
      <c r="I8" s="47"/>
      <c r="J8" s="47"/>
      <c r="K8" s="47" t="s">
        <v>42</v>
      </c>
      <c r="L8" s="47"/>
      <c r="M8" s="48"/>
    </row>
    <row r="9" ht="40" customHeight="1" spans="1:16">
      <c r="A9" s="48"/>
      <c r="B9" s="50" t="s">
        <v>43</v>
      </c>
      <c r="C9" s="50"/>
      <c r="D9" s="50"/>
      <c r="E9" s="50"/>
      <c r="F9" s="54" t="s">
        <v>44</v>
      </c>
      <c r="G9" s="80"/>
      <c r="H9" s="79"/>
      <c r="I9" s="80"/>
      <c r="J9" s="80"/>
      <c r="K9" s="69">
        <v>100</v>
      </c>
      <c r="L9" s="51"/>
      <c r="M9" s="50"/>
      <c r="N9" s="66"/>
      <c r="O9" s="41" t="s">
        <v>45</v>
      </c>
      <c r="P9" s="41" t="s">
        <v>46</v>
      </c>
    </row>
    <row r="10" customHeight="1" spans="1:16">
      <c r="A10" s="48"/>
      <c r="B10" s="49" t="s">
        <v>47</v>
      </c>
      <c r="C10" s="50"/>
      <c r="D10" s="50"/>
      <c r="E10" s="50"/>
      <c r="F10" s="54" t="s">
        <v>48</v>
      </c>
      <c r="G10" s="50"/>
      <c r="H10" s="51"/>
      <c r="I10" s="50"/>
      <c r="J10" s="50"/>
      <c r="K10" s="78">
        <v>100</v>
      </c>
      <c r="L10" s="79"/>
      <c r="M10" s="80"/>
      <c r="N10" s="66"/>
      <c r="O10" s="41" t="s">
        <v>49</v>
      </c>
      <c r="P10" s="41" t="s">
        <v>50</v>
      </c>
    </row>
    <row r="11" customHeight="1" spans="1:16">
      <c r="A11" s="48"/>
      <c r="B11" s="50" t="s">
        <v>51</v>
      </c>
      <c r="C11" s="50"/>
      <c r="D11" s="50"/>
      <c r="E11" s="50"/>
      <c r="F11" s="81" t="s">
        <v>52</v>
      </c>
      <c r="G11" s="50"/>
      <c r="H11" s="51"/>
      <c r="I11" s="50"/>
      <c r="J11" s="50"/>
      <c r="K11" s="78">
        <v>100</v>
      </c>
      <c r="L11" s="79"/>
      <c r="M11" s="80"/>
      <c r="N11" s="66"/>
      <c r="O11" s="41" t="s">
        <v>53</v>
      </c>
      <c r="P11" s="41" t="s">
        <v>54</v>
      </c>
    </row>
    <row r="12" s="40" customFormat="1" customHeight="1" spans="1:13">
      <c r="A12" s="47" t="s">
        <v>55</v>
      </c>
      <c r="B12" s="47" t="s">
        <v>2</v>
      </c>
      <c r="C12" s="47" t="s">
        <v>3</v>
      </c>
      <c r="D12" s="47" t="s">
        <v>4</v>
      </c>
      <c r="E12" s="47" t="s">
        <v>5</v>
      </c>
      <c r="F12" s="47" t="s">
        <v>6</v>
      </c>
      <c r="G12" s="47" t="s">
        <v>56</v>
      </c>
      <c r="H12" s="47"/>
      <c r="I12" s="47"/>
      <c r="J12" s="47" t="s">
        <v>10</v>
      </c>
      <c r="K12" s="47" t="s">
        <v>11</v>
      </c>
      <c r="L12" s="47" t="s">
        <v>12</v>
      </c>
      <c r="M12" s="55"/>
    </row>
    <row r="13" s="40" customFormat="1" ht="16" customHeight="1" spans="1:13">
      <c r="A13" s="47"/>
      <c r="B13" s="47"/>
      <c r="C13" s="47"/>
      <c r="D13" s="47"/>
      <c r="E13" s="47"/>
      <c r="F13" s="47"/>
      <c r="G13" s="47" t="s">
        <v>7</v>
      </c>
      <c r="H13" s="47" t="s">
        <v>8</v>
      </c>
      <c r="I13" s="47" t="s">
        <v>9</v>
      </c>
      <c r="J13" s="47"/>
      <c r="K13" s="47"/>
      <c r="L13" s="47"/>
      <c r="M13" s="55"/>
    </row>
    <row r="14" ht="32" customHeight="1" spans="1:17">
      <c r="A14" s="48"/>
      <c r="B14" s="55" t="s">
        <v>57</v>
      </c>
      <c r="C14" s="56" t="s">
        <v>58</v>
      </c>
      <c r="D14" s="56" t="s">
        <v>59</v>
      </c>
      <c r="E14" s="56" t="s">
        <v>60</v>
      </c>
      <c r="F14" s="201">
        <v>15</v>
      </c>
      <c r="G14" s="56" t="s">
        <v>61</v>
      </c>
      <c r="H14" s="56">
        <v>6</v>
      </c>
      <c r="I14" s="56" t="s">
        <v>62</v>
      </c>
      <c r="J14" s="70" t="s">
        <v>63</v>
      </c>
      <c r="K14" s="71" t="s">
        <v>64</v>
      </c>
      <c r="L14" s="201">
        <v>15</v>
      </c>
      <c r="M14" s="50"/>
      <c r="N14" s="66" t="s">
        <v>65</v>
      </c>
      <c r="O14" s="41" t="s">
        <v>66</v>
      </c>
      <c r="P14" s="41" t="s">
        <v>67</v>
      </c>
      <c r="Q14" s="41" t="s">
        <v>68</v>
      </c>
    </row>
    <row r="15" customHeight="1" spans="1:17">
      <c r="A15" s="48"/>
      <c r="B15" s="55" t="s">
        <v>57</v>
      </c>
      <c r="C15" s="56" t="s">
        <v>69</v>
      </c>
      <c r="D15" s="56" t="s">
        <v>70</v>
      </c>
      <c r="E15" s="56" t="s">
        <v>71</v>
      </c>
      <c r="F15" s="201">
        <v>15</v>
      </c>
      <c r="G15" s="56" t="s">
        <v>72</v>
      </c>
      <c r="H15" s="56">
        <v>100</v>
      </c>
      <c r="I15" s="56" t="s">
        <v>73</v>
      </c>
      <c r="J15" s="74">
        <v>1</v>
      </c>
      <c r="K15" s="71" t="s">
        <v>64</v>
      </c>
      <c r="L15" s="201">
        <v>15</v>
      </c>
      <c r="M15" s="50"/>
      <c r="N15" s="66" t="s">
        <v>74</v>
      </c>
      <c r="O15" s="41" t="s">
        <v>66</v>
      </c>
      <c r="P15" s="41" t="s">
        <v>75</v>
      </c>
      <c r="Q15" s="41" t="s">
        <v>68</v>
      </c>
    </row>
    <row r="16" customHeight="1" spans="1:17">
      <c r="A16" s="48"/>
      <c r="B16" s="55" t="s">
        <v>57</v>
      </c>
      <c r="C16" s="56" t="s">
        <v>76</v>
      </c>
      <c r="D16" s="56" t="s">
        <v>77</v>
      </c>
      <c r="E16" s="273" t="s">
        <v>78</v>
      </c>
      <c r="F16" s="201">
        <v>10</v>
      </c>
      <c r="G16" s="56" t="s">
        <v>79</v>
      </c>
      <c r="H16" s="56">
        <v>1</v>
      </c>
      <c r="I16" s="56" t="s">
        <v>80</v>
      </c>
      <c r="J16" s="70" t="s">
        <v>81</v>
      </c>
      <c r="K16" s="71" t="s">
        <v>64</v>
      </c>
      <c r="L16" s="201">
        <v>10</v>
      </c>
      <c r="M16" s="50"/>
      <c r="N16" s="66" t="s">
        <v>82</v>
      </c>
      <c r="O16" s="41" t="s">
        <v>66</v>
      </c>
      <c r="P16" s="41" t="s">
        <v>83</v>
      </c>
      <c r="Q16" s="41" t="s">
        <v>68</v>
      </c>
    </row>
    <row r="17" ht="32" customHeight="1" spans="1:17">
      <c r="A17" s="48"/>
      <c r="B17" s="55" t="s">
        <v>57</v>
      </c>
      <c r="C17" s="56" t="s">
        <v>84</v>
      </c>
      <c r="D17" s="56" t="s">
        <v>85</v>
      </c>
      <c r="E17" s="273" t="s">
        <v>86</v>
      </c>
      <c r="F17" s="201">
        <v>10</v>
      </c>
      <c r="G17" s="56" t="s">
        <v>79</v>
      </c>
      <c r="H17" s="56">
        <v>165515.64</v>
      </c>
      <c r="I17" s="56" t="s">
        <v>87</v>
      </c>
      <c r="J17" s="70" t="s">
        <v>88</v>
      </c>
      <c r="K17" s="71" t="s">
        <v>64</v>
      </c>
      <c r="L17" s="201">
        <v>10</v>
      </c>
      <c r="M17" s="50"/>
      <c r="N17" s="66" t="s">
        <v>89</v>
      </c>
      <c r="O17" s="41" t="s">
        <v>66</v>
      </c>
      <c r="P17" s="41" t="s">
        <v>90</v>
      </c>
      <c r="Q17" s="41" t="s">
        <v>91</v>
      </c>
    </row>
    <row r="18" ht="36" customHeight="1" spans="1:17">
      <c r="A18" s="48"/>
      <c r="B18" s="55" t="s">
        <v>92</v>
      </c>
      <c r="C18" s="56" t="s">
        <v>93</v>
      </c>
      <c r="D18" s="56" t="s">
        <v>94</v>
      </c>
      <c r="E18" s="56" t="s">
        <v>94</v>
      </c>
      <c r="F18" s="201">
        <v>30</v>
      </c>
      <c r="G18" s="56" t="s">
        <v>61</v>
      </c>
      <c r="H18" s="56">
        <v>95</v>
      </c>
      <c r="I18" s="56" t="s">
        <v>73</v>
      </c>
      <c r="J18" s="74">
        <v>1</v>
      </c>
      <c r="K18" s="71" t="s">
        <v>64</v>
      </c>
      <c r="L18" s="201">
        <v>30</v>
      </c>
      <c r="M18" s="50"/>
      <c r="N18" s="66" t="s">
        <v>95</v>
      </c>
      <c r="O18" s="41" t="s">
        <v>96</v>
      </c>
      <c r="P18" s="41" t="s">
        <v>97</v>
      </c>
      <c r="Q18" s="41" t="s">
        <v>98</v>
      </c>
    </row>
    <row r="19" ht="32" customHeight="1" spans="1:17">
      <c r="A19" s="48"/>
      <c r="B19" s="55" t="s">
        <v>99</v>
      </c>
      <c r="C19" s="56" t="s">
        <v>100</v>
      </c>
      <c r="D19" s="56" t="s">
        <v>101</v>
      </c>
      <c r="E19" s="56" t="s">
        <v>102</v>
      </c>
      <c r="F19" s="201">
        <v>10</v>
      </c>
      <c r="G19" s="56" t="s">
        <v>61</v>
      </c>
      <c r="H19" s="56">
        <v>95</v>
      </c>
      <c r="I19" s="56" t="s">
        <v>73</v>
      </c>
      <c r="J19" s="74">
        <v>1</v>
      </c>
      <c r="K19" s="71" t="s">
        <v>64</v>
      </c>
      <c r="L19" s="201">
        <v>10</v>
      </c>
      <c r="M19" s="50"/>
      <c r="N19" s="66" t="s">
        <v>103</v>
      </c>
      <c r="O19" s="41" t="s">
        <v>104</v>
      </c>
      <c r="P19" s="41" t="s">
        <v>105</v>
      </c>
      <c r="Q19" s="41" t="s">
        <v>106</v>
      </c>
    </row>
    <row r="20" customHeight="1" spans="1:14">
      <c r="A20" s="48"/>
      <c r="B20" s="55" t="s">
        <v>107</v>
      </c>
      <c r="C20" s="56" t="s">
        <v>107</v>
      </c>
      <c r="D20" s="56"/>
      <c r="E20" s="56"/>
      <c r="F20" s="56">
        <v>10</v>
      </c>
      <c r="G20" s="56"/>
      <c r="H20" s="56"/>
      <c r="I20" s="56"/>
      <c r="J20" s="56"/>
      <c r="K20" s="56"/>
      <c r="L20" s="75">
        <v>10</v>
      </c>
      <c r="M20" s="50"/>
      <c r="N20" s="66"/>
    </row>
    <row r="21" customHeight="1" spans="1:14">
      <c r="A21" s="48"/>
      <c r="B21" s="55" t="s">
        <v>108</v>
      </c>
      <c r="C21" s="58">
        <f>L14+L15+L16+L17+L18+L19+L20</f>
        <v>100</v>
      </c>
      <c r="D21" s="56"/>
      <c r="E21" s="56"/>
      <c r="F21" s="56"/>
      <c r="G21" s="56"/>
      <c r="H21" s="56"/>
      <c r="I21" s="56"/>
      <c r="J21" s="56"/>
      <c r="K21" s="56"/>
      <c r="L21" s="51"/>
      <c r="M21" s="50"/>
      <c r="N21" s="66"/>
    </row>
    <row r="22" customHeight="1" spans="1:14">
      <c r="A22" s="47" t="s">
        <v>109</v>
      </c>
      <c r="B22" s="84"/>
      <c r="C22" s="50"/>
      <c r="D22" s="50"/>
      <c r="E22" s="50"/>
      <c r="F22" s="50"/>
      <c r="G22" s="50"/>
      <c r="H22" s="51"/>
      <c r="I22" s="50"/>
      <c r="J22" s="50"/>
      <c r="K22" s="68"/>
      <c r="L22" s="51"/>
      <c r="M22" s="50"/>
      <c r="N22" s="66"/>
    </row>
    <row r="23" customHeight="1" spans="1:14">
      <c r="A23" s="48"/>
      <c r="B23" s="50"/>
      <c r="C23" s="50"/>
      <c r="D23" s="50"/>
      <c r="E23" s="50"/>
      <c r="F23" s="50"/>
      <c r="G23" s="50"/>
      <c r="H23" s="51"/>
      <c r="I23" s="50"/>
      <c r="J23" s="50"/>
      <c r="K23" s="68"/>
      <c r="L23" s="51"/>
      <c r="M23" s="50"/>
      <c r="N23" s="66"/>
    </row>
    <row r="24" customHeight="1" spans="1:13">
      <c r="A24" s="60" t="s">
        <v>110</v>
      </c>
      <c r="B24" s="274"/>
      <c r="C24" s="62"/>
      <c r="D24" s="62"/>
      <c r="E24" s="40" t="s">
        <v>111</v>
      </c>
      <c r="F24" s="63"/>
      <c r="G24" s="62"/>
      <c r="H24" s="64"/>
      <c r="I24" s="62"/>
      <c r="J24" s="62"/>
      <c r="K24" s="76"/>
      <c r="L24" s="64"/>
      <c r="M24" s="62"/>
    </row>
    <row r="25" ht="52.5" hidden="1" customHeight="1" spans="1:11">
      <c r="A25" s="60" t="s">
        <v>112</v>
      </c>
      <c r="B25" s="267" t="s">
        <v>113</v>
      </c>
      <c r="K25" s="77"/>
    </row>
    <row r="26" ht="52.5" hidden="1" customHeight="1" spans="1:11">
      <c r="A26" s="60"/>
      <c r="K26" s="77"/>
    </row>
    <row r="27" ht="52.5" hidden="1" customHeight="1" spans="1:11">
      <c r="A27" s="60"/>
      <c r="K27" s="77"/>
    </row>
    <row r="28" ht="52.5" hidden="1" customHeight="1" spans="1:11">
      <c r="A28" s="60"/>
      <c r="K28" s="77"/>
    </row>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503472222222222" right="0.503472222222222" top="0.751388888888889" bottom="0.751388888888889" header="0.298611111111111" footer="0.298611111111111"/>
  <pageSetup paperSize="9" scale="82" pageOrder="overThenDown" orientation="landscape" horizontalDpi="600"/>
  <headerFooter/>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view="pageBreakPreview" zoomScaleNormal="87" workbookViewId="0">
      <pane ySplit="2" topLeftCell="A3" activePane="bottomLeft" state="frozen"/>
      <selection/>
      <selection pane="bottomLeft" activeCell="B11" sqref="B11:E11"/>
    </sheetView>
  </sheetViews>
  <sheetFormatPr defaultColWidth="8.85185185185185" defaultRowHeight="22.5" customHeight="1"/>
  <cols>
    <col min="1" max="1" width="12.7777777777778" style="39" customWidth="1"/>
    <col min="2" max="2" width="14.2777777777778" style="41" customWidth="1"/>
    <col min="3" max="3" width="14.0648148148148" style="41" customWidth="1"/>
    <col min="4" max="4" width="13.212962962963" style="41" customWidth="1"/>
    <col min="5" max="5" width="20.8240740740741" style="41" customWidth="1"/>
    <col min="6" max="6" width="13.9351851851852" style="41" customWidth="1"/>
    <col min="7" max="7" width="11.4351851851852" style="41" customWidth="1"/>
    <col min="8" max="8" width="10" style="42" customWidth="1"/>
    <col min="9" max="9" width="16.5185185185185" style="41" customWidth="1"/>
    <col min="10" max="10" width="11.6388888888889" style="41" customWidth="1"/>
    <col min="11" max="11" width="9.75925925925926" style="41" customWidth="1"/>
    <col min="12" max="12" width="12.212962962963" style="42" customWidth="1"/>
    <col min="13" max="17" width="18.5648148148148" style="41" hidden="1" customWidth="1"/>
    <col min="18" max="16384" width="8.85185185185185" style="43"/>
  </cols>
  <sheetData>
    <row r="1" ht="18" customHeight="1" spans="1:17">
      <c r="A1" s="44" t="s">
        <v>0</v>
      </c>
      <c r="B1" s="45"/>
      <c r="C1" s="45"/>
      <c r="D1" s="45"/>
      <c r="E1" s="45"/>
      <c r="F1" s="45"/>
      <c r="G1" s="45"/>
      <c r="H1" s="45"/>
      <c r="I1" s="45"/>
      <c r="J1" s="45"/>
      <c r="K1" s="45"/>
      <c r="L1" s="45"/>
      <c r="M1" s="45"/>
      <c r="N1" s="45"/>
      <c r="O1" s="45"/>
      <c r="P1" s="45"/>
      <c r="Q1" s="45"/>
    </row>
    <row r="2" ht="18" customHeight="1" spans="1:17">
      <c r="A2" s="46" t="s">
        <v>1</v>
      </c>
      <c r="B2" s="46" t="s">
        <v>2</v>
      </c>
      <c r="C2" s="46" t="s">
        <v>3</v>
      </c>
      <c r="D2" s="46" t="s">
        <v>4</v>
      </c>
      <c r="E2" s="46" t="s">
        <v>5</v>
      </c>
      <c r="F2" s="46" t="s">
        <v>6</v>
      </c>
      <c r="G2" s="46" t="s">
        <v>7</v>
      </c>
      <c r="H2" s="46" t="s">
        <v>8</v>
      </c>
      <c r="I2" s="46" t="s">
        <v>9</v>
      </c>
      <c r="J2" s="46" t="s">
        <v>10</v>
      </c>
      <c r="K2" s="46" t="s">
        <v>11</v>
      </c>
      <c r="L2" s="46" t="s">
        <v>12</v>
      </c>
      <c r="M2" s="46" t="s">
        <v>13</v>
      </c>
      <c r="N2" s="45" t="s">
        <v>14</v>
      </c>
      <c r="O2" s="45" t="s">
        <v>15</v>
      </c>
      <c r="P2" s="45" t="s">
        <v>16</v>
      </c>
      <c r="Q2" s="45" t="s">
        <v>17</v>
      </c>
    </row>
    <row r="3" ht="31" customHeight="1" spans="1:14">
      <c r="A3" s="47" t="s">
        <v>18</v>
      </c>
      <c r="B3" s="48" t="s">
        <v>19</v>
      </c>
      <c r="C3" s="50" t="s">
        <v>401</v>
      </c>
      <c r="D3" s="50"/>
      <c r="E3" s="48" t="s">
        <v>21</v>
      </c>
      <c r="F3" s="47" t="s">
        <v>22</v>
      </c>
      <c r="G3" s="48" t="s">
        <v>23</v>
      </c>
      <c r="H3" s="51"/>
      <c r="I3" s="50" t="s">
        <v>24</v>
      </c>
      <c r="J3" s="50"/>
      <c r="K3" s="48" t="s">
        <v>25</v>
      </c>
      <c r="L3" s="51" t="s">
        <v>26</v>
      </c>
      <c r="M3" s="50"/>
      <c r="N3" s="66"/>
    </row>
    <row r="4" s="39" customFormat="1" customHeight="1" spans="1:13">
      <c r="A4" s="47" t="s">
        <v>27</v>
      </c>
      <c r="B4" s="47" t="s">
        <v>28</v>
      </c>
      <c r="C4" s="47"/>
      <c r="D4" s="47" t="s">
        <v>29</v>
      </c>
      <c r="E4" s="47"/>
      <c r="F4" s="47"/>
      <c r="G4" s="47" t="s">
        <v>30</v>
      </c>
      <c r="H4" s="47"/>
      <c r="I4" s="47"/>
      <c r="J4" s="47"/>
      <c r="K4" s="47" t="s">
        <v>31</v>
      </c>
      <c r="L4" s="47"/>
      <c r="M4" s="48"/>
    </row>
    <row r="5" customHeight="1" spans="1:14">
      <c r="A5" s="48"/>
      <c r="B5" s="48" t="s">
        <v>32</v>
      </c>
      <c r="C5" s="52">
        <v>83</v>
      </c>
      <c r="D5" s="48" t="s">
        <v>33</v>
      </c>
      <c r="E5" s="52">
        <v>83</v>
      </c>
      <c r="F5" s="50"/>
      <c r="G5" s="48" t="s">
        <v>34</v>
      </c>
      <c r="H5" s="51"/>
      <c r="I5" s="52">
        <v>83</v>
      </c>
      <c r="J5" s="50"/>
      <c r="K5" s="67" t="s">
        <v>35</v>
      </c>
      <c r="L5" s="51"/>
      <c r="M5" s="50"/>
      <c r="N5" s="66"/>
    </row>
    <row r="6" customHeight="1" spans="1:14">
      <c r="A6" s="48"/>
      <c r="B6" s="48" t="s">
        <v>36</v>
      </c>
      <c r="C6" s="53">
        <v>83</v>
      </c>
      <c r="D6" s="48" t="s">
        <v>36</v>
      </c>
      <c r="E6" s="52">
        <v>83</v>
      </c>
      <c r="F6" s="50"/>
      <c r="G6" s="48" t="s">
        <v>36</v>
      </c>
      <c r="H6" s="51"/>
      <c r="I6" s="52">
        <v>83</v>
      </c>
      <c r="J6" s="50"/>
      <c r="K6" s="68"/>
      <c r="L6" s="51"/>
      <c r="M6" s="50"/>
      <c r="N6" s="66"/>
    </row>
    <row r="7" customHeight="1" spans="1:14">
      <c r="A7" s="48"/>
      <c r="B7" s="48" t="s">
        <v>37</v>
      </c>
      <c r="C7" s="52" t="s">
        <v>38</v>
      </c>
      <c r="D7" s="48" t="s">
        <v>37</v>
      </c>
      <c r="E7" s="52" t="s">
        <v>38</v>
      </c>
      <c r="F7" s="50"/>
      <c r="G7" s="48" t="s">
        <v>37</v>
      </c>
      <c r="H7" s="51"/>
      <c r="I7" s="52" t="s">
        <v>38</v>
      </c>
      <c r="J7" s="50"/>
      <c r="K7" s="68"/>
      <c r="L7" s="51"/>
      <c r="M7" s="50"/>
      <c r="N7" s="66"/>
    </row>
    <row r="8" s="39" customFormat="1" customHeight="1" spans="1:13">
      <c r="A8" s="47" t="s">
        <v>39</v>
      </c>
      <c r="B8" s="47" t="s">
        <v>40</v>
      </c>
      <c r="C8" s="47"/>
      <c r="D8" s="47"/>
      <c r="E8" s="47"/>
      <c r="F8" s="47" t="s">
        <v>41</v>
      </c>
      <c r="G8" s="47"/>
      <c r="H8" s="47"/>
      <c r="I8" s="47"/>
      <c r="J8" s="47"/>
      <c r="K8" s="47" t="s">
        <v>42</v>
      </c>
      <c r="L8" s="47"/>
      <c r="M8" s="48"/>
    </row>
    <row r="9" ht="33" customHeight="1" spans="1:16">
      <c r="A9" s="48"/>
      <c r="B9" s="50" t="s">
        <v>402</v>
      </c>
      <c r="C9" s="50"/>
      <c r="D9" s="50"/>
      <c r="E9" s="50"/>
      <c r="F9" s="18" t="s">
        <v>403</v>
      </c>
      <c r="G9" s="11"/>
      <c r="H9" s="12"/>
      <c r="I9" s="11"/>
      <c r="J9" s="11"/>
      <c r="K9" s="69">
        <v>100</v>
      </c>
      <c r="L9" s="51"/>
      <c r="M9" s="50"/>
      <c r="N9" s="66"/>
      <c r="O9" s="41" t="s">
        <v>45</v>
      </c>
      <c r="P9" s="41" t="s">
        <v>404</v>
      </c>
    </row>
    <row r="10" ht="33" customHeight="1" spans="1:16">
      <c r="A10" s="48"/>
      <c r="B10" s="50" t="s">
        <v>405</v>
      </c>
      <c r="C10" s="50"/>
      <c r="D10" s="50"/>
      <c r="E10" s="50"/>
      <c r="F10" s="18" t="s">
        <v>406</v>
      </c>
      <c r="G10" s="11"/>
      <c r="H10" s="12"/>
      <c r="I10" s="11"/>
      <c r="J10" s="11"/>
      <c r="K10" s="78">
        <v>100</v>
      </c>
      <c r="L10" s="79"/>
      <c r="M10" s="80"/>
      <c r="N10" s="66"/>
      <c r="O10" s="41" t="s">
        <v>49</v>
      </c>
      <c r="P10" s="41" t="s">
        <v>407</v>
      </c>
    </row>
    <row r="11" customHeight="1" spans="1:16">
      <c r="A11" s="48"/>
      <c r="B11" s="50" t="s">
        <v>408</v>
      </c>
      <c r="C11" s="50"/>
      <c r="D11" s="50"/>
      <c r="E11" s="50"/>
      <c r="F11" s="81" t="s">
        <v>409</v>
      </c>
      <c r="G11" s="50"/>
      <c r="H11" s="51"/>
      <c r="I11" s="50"/>
      <c r="J11" s="50"/>
      <c r="K11" s="78">
        <v>100</v>
      </c>
      <c r="L11" s="79"/>
      <c r="M11" s="80"/>
      <c r="N11" s="66"/>
      <c r="O11" s="41" t="s">
        <v>53</v>
      </c>
      <c r="P11" s="41" t="s">
        <v>410</v>
      </c>
    </row>
    <row r="12" s="40" customFormat="1" customHeight="1" spans="1:13">
      <c r="A12" s="47" t="s">
        <v>55</v>
      </c>
      <c r="B12" s="47" t="s">
        <v>2</v>
      </c>
      <c r="C12" s="47" t="s">
        <v>3</v>
      </c>
      <c r="D12" s="47" t="s">
        <v>4</v>
      </c>
      <c r="E12" s="47" t="s">
        <v>5</v>
      </c>
      <c r="F12" s="47" t="s">
        <v>6</v>
      </c>
      <c r="G12" s="47" t="s">
        <v>56</v>
      </c>
      <c r="H12" s="47"/>
      <c r="I12" s="47"/>
      <c r="J12" s="47" t="s">
        <v>10</v>
      </c>
      <c r="K12" s="47" t="s">
        <v>11</v>
      </c>
      <c r="L12" s="47" t="s">
        <v>12</v>
      </c>
      <c r="M12" s="55"/>
    </row>
    <row r="13" s="40" customFormat="1" customHeight="1" spans="1:13">
      <c r="A13" s="47"/>
      <c r="B13" s="47"/>
      <c r="C13" s="47"/>
      <c r="D13" s="47"/>
      <c r="E13" s="47"/>
      <c r="F13" s="47"/>
      <c r="G13" s="47" t="s">
        <v>7</v>
      </c>
      <c r="H13" s="47" t="s">
        <v>8</v>
      </c>
      <c r="I13" s="47" t="s">
        <v>9</v>
      </c>
      <c r="J13" s="47"/>
      <c r="K13" s="47"/>
      <c r="L13" s="47"/>
      <c r="M13" s="55"/>
    </row>
    <row r="14" ht="31" customHeight="1" spans="1:17">
      <c r="A14" s="48"/>
      <c r="B14" s="55" t="s">
        <v>57</v>
      </c>
      <c r="C14" s="56" t="s">
        <v>58</v>
      </c>
      <c r="D14" s="56" t="s">
        <v>411</v>
      </c>
      <c r="E14" s="56" t="s">
        <v>412</v>
      </c>
      <c r="F14" s="154">
        <v>15</v>
      </c>
      <c r="G14" s="56" t="s">
        <v>72</v>
      </c>
      <c r="H14" s="56">
        <v>1</v>
      </c>
      <c r="I14" s="56" t="s">
        <v>413</v>
      </c>
      <c r="J14" s="70" t="s">
        <v>414</v>
      </c>
      <c r="K14" s="71" t="s">
        <v>64</v>
      </c>
      <c r="L14" s="154">
        <v>15</v>
      </c>
      <c r="M14" s="50"/>
      <c r="N14" s="66" t="s">
        <v>415</v>
      </c>
      <c r="O14" s="41" t="s">
        <v>66</v>
      </c>
      <c r="P14" s="41" t="s">
        <v>67</v>
      </c>
      <c r="Q14" s="41" t="s">
        <v>416</v>
      </c>
    </row>
    <row r="15" customHeight="1" spans="1:17">
      <c r="A15" s="48"/>
      <c r="B15" s="55" t="s">
        <v>57</v>
      </c>
      <c r="C15" s="56" t="s">
        <v>69</v>
      </c>
      <c r="D15" s="56" t="s">
        <v>417</v>
      </c>
      <c r="E15" s="56" t="s">
        <v>418</v>
      </c>
      <c r="F15" s="154">
        <v>15</v>
      </c>
      <c r="G15" s="56" t="s">
        <v>72</v>
      </c>
      <c r="H15" s="56">
        <v>100</v>
      </c>
      <c r="I15" s="56" t="s">
        <v>73</v>
      </c>
      <c r="J15" s="72">
        <v>1</v>
      </c>
      <c r="K15" s="71" t="s">
        <v>64</v>
      </c>
      <c r="L15" s="154">
        <v>15</v>
      </c>
      <c r="M15" s="50"/>
      <c r="N15" s="66" t="s">
        <v>419</v>
      </c>
      <c r="O15" s="41" t="s">
        <v>66</v>
      </c>
      <c r="P15" s="41" t="s">
        <v>75</v>
      </c>
      <c r="Q15" s="41" t="s">
        <v>416</v>
      </c>
    </row>
    <row r="16" ht="30" customHeight="1" spans="1:17">
      <c r="A16" s="48"/>
      <c r="B16" s="55" t="s">
        <v>57</v>
      </c>
      <c r="C16" s="56" t="s">
        <v>76</v>
      </c>
      <c r="D16" s="56" t="s">
        <v>420</v>
      </c>
      <c r="E16" s="56" t="s">
        <v>421</v>
      </c>
      <c r="F16" s="154">
        <v>10</v>
      </c>
      <c r="G16" s="56" t="s">
        <v>79</v>
      </c>
      <c r="H16" s="56">
        <v>1</v>
      </c>
      <c r="I16" s="56" t="s">
        <v>422</v>
      </c>
      <c r="J16" s="33" t="s">
        <v>228</v>
      </c>
      <c r="K16" s="71" t="s">
        <v>64</v>
      </c>
      <c r="L16" s="154">
        <v>10</v>
      </c>
      <c r="M16" s="50"/>
      <c r="N16" s="66" t="s">
        <v>423</v>
      </c>
      <c r="O16" s="41" t="s">
        <v>66</v>
      </c>
      <c r="P16" s="41" t="s">
        <v>83</v>
      </c>
      <c r="Q16" s="41" t="s">
        <v>98</v>
      </c>
    </row>
    <row r="17" ht="60" customHeight="1" spans="1:17">
      <c r="A17" s="48"/>
      <c r="B17" s="55" t="s">
        <v>57</v>
      </c>
      <c r="C17" s="56" t="s">
        <v>84</v>
      </c>
      <c r="D17" s="56" t="s">
        <v>424</v>
      </c>
      <c r="E17" s="56" t="s">
        <v>425</v>
      </c>
      <c r="F17" s="154">
        <v>10</v>
      </c>
      <c r="G17" s="56" t="s">
        <v>72</v>
      </c>
      <c r="H17" s="56">
        <v>83</v>
      </c>
      <c r="I17" s="56" t="s">
        <v>26</v>
      </c>
      <c r="J17" s="70" t="s">
        <v>426</v>
      </c>
      <c r="K17" s="71" t="s">
        <v>64</v>
      </c>
      <c r="L17" s="154">
        <v>10</v>
      </c>
      <c r="M17" s="50"/>
      <c r="N17" s="66" t="s">
        <v>427</v>
      </c>
      <c r="O17" s="41" t="s">
        <v>66</v>
      </c>
      <c r="P17" s="41" t="s">
        <v>90</v>
      </c>
      <c r="Q17" s="41" t="s">
        <v>416</v>
      </c>
    </row>
    <row r="18" ht="34" customHeight="1" spans="1:17">
      <c r="A18" s="48"/>
      <c r="B18" s="55" t="s">
        <v>92</v>
      </c>
      <c r="C18" s="56" t="s">
        <v>307</v>
      </c>
      <c r="D18" s="56" t="s">
        <v>428</v>
      </c>
      <c r="E18" s="56" t="s">
        <v>429</v>
      </c>
      <c r="F18" s="154">
        <v>30</v>
      </c>
      <c r="G18" s="56" t="s">
        <v>72</v>
      </c>
      <c r="H18" s="56">
        <v>40</v>
      </c>
      <c r="I18" s="56" t="s">
        <v>430</v>
      </c>
      <c r="J18" s="33" t="s">
        <v>431</v>
      </c>
      <c r="K18" s="71" t="s">
        <v>64</v>
      </c>
      <c r="L18" s="154">
        <v>30</v>
      </c>
      <c r="M18" s="50"/>
      <c r="N18" s="66" t="s">
        <v>432</v>
      </c>
      <c r="O18" s="41" t="s">
        <v>96</v>
      </c>
      <c r="P18" s="41" t="s">
        <v>312</v>
      </c>
      <c r="Q18" s="41" t="s">
        <v>416</v>
      </c>
    </row>
    <row r="19" ht="31" customHeight="1" spans="1:17">
      <c r="A19" s="48"/>
      <c r="B19" s="55" t="s">
        <v>99</v>
      </c>
      <c r="C19" s="56" t="s">
        <v>100</v>
      </c>
      <c r="D19" s="56" t="s">
        <v>194</v>
      </c>
      <c r="E19" s="56" t="s">
        <v>399</v>
      </c>
      <c r="F19" s="154">
        <v>10</v>
      </c>
      <c r="G19" s="56" t="s">
        <v>61</v>
      </c>
      <c r="H19" s="56">
        <v>90</v>
      </c>
      <c r="I19" s="56" t="s">
        <v>73</v>
      </c>
      <c r="J19" s="72">
        <v>1</v>
      </c>
      <c r="K19" s="71" t="s">
        <v>64</v>
      </c>
      <c r="L19" s="154">
        <v>10</v>
      </c>
      <c r="M19" s="50"/>
      <c r="N19" s="66" t="s">
        <v>433</v>
      </c>
      <c r="O19" s="41" t="s">
        <v>104</v>
      </c>
      <c r="P19" s="41" t="s">
        <v>105</v>
      </c>
      <c r="Q19" s="41" t="s">
        <v>416</v>
      </c>
    </row>
    <row r="20" customHeight="1" spans="1:14">
      <c r="A20" s="48"/>
      <c r="B20" s="55" t="s">
        <v>107</v>
      </c>
      <c r="C20" s="56" t="s">
        <v>107</v>
      </c>
      <c r="D20" s="56"/>
      <c r="E20" s="56"/>
      <c r="F20" s="56">
        <v>10</v>
      </c>
      <c r="G20" s="56"/>
      <c r="H20" s="56"/>
      <c r="I20" s="56"/>
      <c r="J20" s="56"/>
      <c r="K20" s="56"/>
      <c r="L20" s="75">
        <v>10</v>
      </c>
      <c r="M20" s="50"/>
      <c r="N20" s="66"/>
    </row>
    <row r="21" customHeight="1" spans="1:14">
      <c r="A21" s="48"/>
      <c r="B21" s="55" t="s">
        <v>108</v>
      </c>
      <c r="C21" s="58">
        <f>L14+L15+L16+L17+L18+L19+L20</f>
        <v>100</v>
      </c>
      <c r="D21" s="56"/>
      <c r="E21" s="56"/>
      <c r="F21" s="56"/>
      <c r="G21" s="56"/>
      <c r="H21" s="56"/>
      <c r="I21" s="56"/>
      <c r="J21" s="56"/>
      <c r="K21" s="56"/>
      <c r="L21" s="51"/>
      <c r="M21" s="50"/>
      <c r="N21" s="66"/>
    </row>
    <row r="22" customHeight="1" spans="1:14">
      <c r="A22" s="47" t="s">
        <v>109</v>
      </c>
      <c r="B22" s="59" t="s">
        <v>149</v>
      </c>
      <c r="C22" s="50"/>
      <c r="D22" s="50"/>
      <c r="E22" s="50"/>
      <c r="F22" s="50"/>
      <c r="G22" s="50"/>
      <c r="H22" s="51"/>
      <c r="I22" s="50"/>
      <c r="J22" s="50"/>
      <c r="K22" s="68"/>
      <c r="L22" s="51"/>
      <c r="M22" s="50"/>
      <c r="N22" s="66"/>
    </row>
    <row r="23" customHeight="1" spans="1:14">
      <c r="A23" s="48"/>
      <c r="B23" s="50"/>
      <c r="C23" s="50"/>
      <c r="D23" s="50"/>
      <c r="E23" s="50"/>
      <c r="F23" s="50"/>
      <c r="G23" s="50"/>
      <c r="H23" s="51"/>
      <c r="I23" s="50"/>
      <c r="J23" s="50"/>
      <c r="K23" s="68"/>
      <c r="L23" s="51"/>
      <c r="M23" s="50"/>
      <c r="N23" s="66"/>
    </row>
    <row r="24" customHeight="1" spans="1:13">
      <c r="A24" s="60" t="s">
        <v>110</v>
      </c>
      <c r="B24" s="61" t="s">
        <v>150</v>
      </c>
      <c r="C24" s="62"/>
      <c r="D24" s="62"/>
      <c r="E24" s="40" t="s">
        <v>111</v>
      </c>
      <c r="F24" s="63" t="s">
        <v>151</v>
      </c>
      <c r="G24" s="62"/>
      <c r="H24" s="64"/>
      <c r="I24" s="62"/>
      <c r="J24" s="62"/>
      <c r="K24" s="76"/>
      <c r="L24" s="64"/>
      <c r="M24" s="62"/>
    </row>
    <row r="25" ht="52.5" hidden="1" customHeight="1" spans="1:11">
      <c r="A25" s="60" t="s">
        <v>112</v>
      </c>
      <c r="B25" s="65" t="s">
        <v>201</v>
      </c>
      <c r="K25" s="77"/>
    </row>
    <row r="26" ht="52.5" hidden="1" customHeight="1" spans="1:11">
      <c r="A26" s="60"/>
      <c r="K26" s="77"/>
    </row>
    <row r="27" ht="52.5" hidden="1" customHeight="1" spans="1:11">
      <c r="A27" s="60"/>
      <c r="K27" s="77"/>
    </row>
    <row r="28" ht="52.5" hidden="1" customHeight="1" spans="1:11">
      <c r="A28" s="60"/>
      <c r="K28" s="77"/>
    </row>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700694444444445" right="0.700694444444445" top="0.751388888888889" bottom="0.751388888888889" header="0.298611111111111" footer="0.298611111111111"/>
  <pageSetup paperSize="9" scale="76" pageOrder="overThenDown" orientation="landscape" horizontalDpi="600"/>
  <headerFooter/>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view="pageBreakPreview" zoomScaleNormal="89" workbookViewId="0">
      <pane ySplit="2" topLeftCell="A10" activePane="bottomLeft" state="frozen"/>
      <selection/>
      <selection pane="bottomLeft" activeCell="D12" sqref="D12:D13"/>
    </sheetView>
  </sheetViews>
  <sheetFormatPr defaultColWidth="8.85185185185185" defaultRowHeight="22.5" customHeight="1"/>
  <cols>
    <col min="1" max="1" width="13.2037037037037" style="1" customWidth="1"/>
    <col min="2" max="2" width="14.2777777777778" style="3" customWidth="1"/>
    <col min="3" max="3" width="11.5185185185185" style="3" customWidth="1"/>
    <col min="4" max="4" width="21.3518518518519" style="3" customWidth="1"/>
    <col min="5" max="5" width="23.0277777777778" style="3" customWidth="1"/>
    <col min="6" max="6" width="12.7685185185185" style="3" customWidth="1"/>
    <col min="7" max="7" width="10.25" style="3" customWidth="1"/>
    <col min="8" max="8" width="8.41666666666667" style="4" customWidth="1"/>
    <col min="9" max="9" width="16.9814814814815" style="3" customWidth="1"/>
    <col min="10" max="10" width="13.3425925925926" style="3" customWidth="1"/>
    <col min="11" max="11" width="11.3611111111111" style="3" customWidth="1"/>
    <col min="12" max="12" width="11.6481481481481" style="4" customWidth="1"/>
    <col min="13" max="17" width="18.5648148148148" style="3" hidden="1" customWidth="1"/>
    <col min="18" max="16384" width="8.85185185185185" style="5"/>
  </cols>
  <sheetData>
    <row r="1" ht="18" customHeight="1" spans="1:17">
      <c r="A1" s="6" t="s">
        <v>0</v>
      </c>
      <c r="B1" s="7"/>
      <c r="C1" s="7"/>
      <c r="D1" s="7"/>
      <c r="E1" s="7"/>
      <c r="F1" s="7"/>
      <c r="G1" s="7"/>
      <c r="H1" s="7"/>
      <c r="I1" s="7"/>
      <c r="J1" s="7"/>
      <c r="K1" s="7"/>
      <c r="L1" s="7"/>
      <c r="M1" s="7"/>
      <c r="N1" s="7"/>
      <c r="O1" s="7"/>
      <c r="P1" s="7"/>
      <c r="Q1" s="7"/>
    </row>
    <row r="2" ht="12" customHeight="1" spans="1:17">
      <c r="A2" s="8" t="s">
        <v>1</v>
      </c>
      <c r="B2" s="8" t="s">
        <v>2</v>
      </c>
      <c r="C2" s="8" t="s">
        <v>3</v>
      </c>
      <c r="D2" s="8" t="s">
        <v>4</v>
      </c>
      <c r="E2" s="8" t="s">
        <v>5</v>
      </c>
      <c r="F2" s="8" t="s">
        <v>6</v>
      </c>
      <c r="G2" s="8" t="s">
        <v>7</v>
      </c>
      <c r="H2" s="8" t="s">
        <v>8</v>
      </c>
      <c r="I2" s="8" t="s">
        <v>9</v>
      </c>
      <c r="J2" s="8" t="s">
        <v>10</v>
      </c>
      <c r="K2" s="8" t="s">
        <v>11</v>
      </c>
      <c r="L2" s="8" t="s">
        <v>12</v>
      </c>
      <c r="M2" s="8" t="s">
        <v>13</v>
      </c>
      <c r="N2" s="7" t="s">
        <v>14</v>
      </c>
      <c r="O2" s="7" t="s">
        <v>15</v>
      </c>
      <c r="P2" s="7" t="s">
        <v>16</v>
      </c>
      <c r="Q2" s="7" t="s">
        <v>17</v>
      </c>
    </row>
    <row r="3" ht="30" customHeight="1" spans="1:14">
      <c r="A3" s="9" t="s">
        <v>18</v>
      </c>
      <c r="B3" s="10" t="s">
        <v>19</v>
      </c>
      <c r="C3" s="11" t="s">
        <v>434</v>
      </c>
      <c r="D3" s="11"/>
      <c r="E3" s="10" t="s">
        <v>21</v>
      </c>
      <c r="F3" s="9" t="s">
        <v>22</v>
      </c>
      <c r="G3" s="10" t="s">
        <v>23</v>
      </c>
      <c r="H3" s="12"/>
      <c r="I3" s="11" t="s">
        <v>24</v>
      </c>
      <c r="J3" s="11"/>
      <c r="K3" s="10" t="s">
        <v>25</v>
      </c>
      <c r="L3" s="12" t="s">
        <v>26</v>
      </c>
      <c r="M3" s="11"/>
      <c r="N3" s="29"/>
    </row>
    <row r="4" s="1" customFormat="1" ht="19" customHeight="1" spans="1:13">
      <c r="A4" s="9" t="s">
        <v>27</v>
      </c>
      <c r="B4" s="9" t="s">
        <v>28</v>
      </c>
      <c r="C4" s="9"/>
      <c r="D4" s="9" t="s">
        <v>29</v>
      </c>
      <c r="E4" s="9"/>
      <c r="F4" s="9"/>
      <c r="G4" s="9" t="s">
        <v>30</v>
      </c>
      <c r="H4" s="9"/>
      <c r="I4" s="9"/>
      <c r="J4" s="9"/>
      <c r="K4" s="9" t="s">
        <v>31</v>
      </c>
      <c r="L4" s="9"/>
      <c r="M4" s="10"/>
    </row>
    <row r="5" ht="19" customHeight="1" spans="1:14">
      <c r="A5" s="10"/>
      <c r="B5" s="10" t="s">
        <v>32</v>
      </c>
      <c r="C5" s="13">
        <v>40</v>
      </c>
      <c r="D5" s="10" t="s">
        <v>33</v>
      </c>
      <c r="E5" s="13">
        <v>40</v>
      </c>
      <c r="F5" s="11"/>
      <c r="G5" s="10" t="s">
        <v>34</v>
      </c>
      <c r="H5" s="12"/>
      <c r="I5" s="13">
        <v>40</v>
      </c>
      <c r="J5" s="11"/>
      <c r="K5" s="30" t="s">
        <v>35</v>
      </c>
      <c r="L5" s="12"/>
      <c r="M5" s="11"/>
      <c r="N5" s="29"/>
    </row>
    <row r="6" ht="19" customHeight="1" spans="1:14">
      <c r="A6" s="10"/>
      <c r="B6" s="10" t="s">
        <v>36</v>
      </c>
      <c r="C6" s="15">
        <v>40</v>
      </c>
      <c r="D6" s="10" t="s">
        <v>36</v>
      </c>
      <c r="E6" s="13">
        <v>40</v>
      </c>
      <c r="F6" s="11"/>
      <c r="G6" s="10" t="s">
        <v>36</v>
      </c>
      <c r="H6" s="12"/>
      <c r="I6" s="15">
        <v>40</v>
      </c>
      <c r="J6" s="16"/>
      <c r="K6" s="31"/>
      <c r="L6" s="12"/>
      <c r="M6" s="11"/>
      <c r="N6" s="29"/>
    </row>
    <row r="7" ht="19" customHeight="1" spans="1:14">
      <c r="A7" s="10"/>
      <c r="B7" s="10" t="s">
        <v>37</v>
      </c>
      <c r="C7" s="13" t="s">
        <v>38</v>
      </c>
      <c r="D7" s="10" t="s">
        <v>37</v>
      </c>
      <c r="E7" s="13" t="s">
        <v>38</v>
      </c>
      <c r="F7" s="11"/>
      <c r="G7" s="10" t="s">
        <v>37</v>
      </c>
      <c r="H7" s="12"/>
      <c r="I7" s="13" t="s">
        <v>38</v>
      </c>
      <c r="J7" s="11"/>
      <c r="K7" s="31"/>
      <c r="L7" s="12"/>
      <c r="M7" s="11"/>
      <c r="N7" s="29"/>
    </row>
    <row r="8" s="1" customFormat="1" ht="19" customHeight="1" spans="1:13">
      <c r="A8" s="9" t="s">
        <v>39</v>
      </c>
      <c r="B8" s="9" t="s">
        <v>40</v>
      </c>
      <c r="C8" s="9"/>
      <c r="D8" s="9"/>
      <c r="E8" s="9"/>
      <c r="F8" s="9" t="s">
        <v>41</v>
      </c>
      <c r="G8" s="9"/>
      <c r="H8" s="9"/>
      <c r="I8" s="9"/>
      <c r="J8" s="9"/>
      <c r="K8" s="9" t="s">
        <v>42</v>
      </c>
      <c r="L8" s="9"/>
      <c r="M8" s="10"/>
    </row>
    <row r="9" ht="37" customHeight="1" spans="1:16">
      <c r="A9" s="10"/>
      <c r="B9" s="11" t="s">
        <v>435</v>
      </c>
      <c r="C9" s="11"/>
      <c r="D9" s="11"/>
      <c r="E9" s="11"/>
      <c r="F9" s="18" t="s">
        <v>436</v>
      </c>
      <c r="G9" s="11"/>
      <c r="H9" s="12"/>
      <c r="I9" s="11"/>
      <c r="J9" s="11"/>
      <c r="K9" s="32">
        <v>100</v>
      </c>
      <c r="L9" s="12"/>
      <c r="M9" s="11"/>
      <c r="N9" s="29"/>
      <c r="O9" s="3" t="s">
        <v>45</v>
      </c>
      <c r="P9" s="3" t="s">
        <v>437</v>
      </c>
    </row>
    <row r="10" customHeight="1" spans="1:16">
      <c r="A10" s="10"/>
      <c r="B10" s="11" t="s">
        <v>438</v>
      </c>
      <c r="C10" s="11"/>
      <c r="D10" s="11"/>
      <c r="E10" s="11"/>
      <c r="F10" s="18" t="s">
        <v>439</v>
      </c>
      <c r="G10" s="11"/>
      <c r="H10" s="12"/>
      <c r="I10" s="11"/>
      <c r="J10" s="11"/>
      <c r="K10" s="185">
        <v>100</v>
      </c>
      <c r="L10" s="186"/>
      <c r="M10" s="16"/>
      <c r="N10" s="29"/>
      <c r="O10" s="3" t="s">
        <v>49</v>
      </c>
      <c r="P10" s="3" t="s">
        <v>440</v>
      </c>
    </row>
    <row r="11" customHeight="1" spans="1:16">
      <c r="A11" s="10"/>
      <c r="B11" s="11" t="s">
        <v>441</v>
      </c>
      <c r="C11" s="11"/>
      <c r="D11" s="11"/>
      <c r="E11" s="11"/>
      <c r="F11" s="17" t="s">
        <v>442</v>
      </c>
      <c r="G11" s="11"/>
      <c r="H11" s="12"/>
      <c r="I11" s="11"/>
      <c r="J11" s="11"/>
      <c r="K11" s="185">
        <v>100</v>
      </c>
      <c r="L11" s="186"/>
      <c r="M11" s="16"/>
      <c r="N11" s="29"/>
      <c r="O11" s="3" t="s">
        <v>53</v>
      </c>
      <c r="P11" s="3" t="s">
        <v>443</v>
      </c>
    </row>
    <row r="12" s="2" customFormat="1" customHeight="1" spans="1:13">
      <c r="A12" s="9" t="s">
        <v>55</v>
      </c>
      <c r="B12" s="9" t="s">
        <v>2</v>
      </c>
      <c r="C12" s="9" t="s">
        <v>3</v>
      </c>
      <c r="D12" s="9" t="s">
        <v>4</v>
      </c>
      <c r="E12" s="9" t="s">
        <v>5</v>
      </c>
      <c r="F12" s="9" t="s">
        <v>6</v>
      </c>
      <c r="G12" s="9" t="s">
        <v>56</v>
      </c>
      <c r="H12" s="9"/>
      <c r="I12" s="9"/>
      <c r="J12" s="9" t="s">
        <v>10</v>
      </c>
      <c r="K12" s="9" t="s">
        <v>11</v>
      </c>
      <c r="L12" s="9" t="s">
        <v>12</v>
      </c>
      <c r="M12" s="19"/>
    </row>
    <row r="13" s="2" customFormat="1" customHeight="1" spans="1:13">
      <c r="A13" s="9"/>
      <c r="B13" s="9"/>
      <c r="C13" s="9"/>
      <c r="D13" s="9"/>
      <c r="E13" s="9"/>
      <c r="F13" s="9"/>
      <c r="G13" s="9" t="s">
        <v>7</v>
      </c>
      <c r="H13" s="9" t="s">
        <v>8</v>
      </c>
      <c r="I13" s="9" t="s">
        <v>9</v>
      </c>
      <c r="J13" s="9"/>
      <c r="K13" s="9"/>
      <c r="L13" s="9"/>
      <c r="M13" s="19"/>
    </row>
    <row r="14" ht="31" customHeight="1" spans="1:17">
      <c r="A14" s="10"/>
      <c r="B14" s="19" t="s">
        <v>57</v>
      </c>
      <c r="C14" s="11" t="s">
        <v>58</v>
      </c>
      <c r="D14" s="11" t="s">
        <v>444</v>
      </c>
      <c r="E14" s="11" t="s">
        <v>444</v>
      </c>
      <c r="F14" s="20">
        <v>15</v>
      </c>
      <c r="G14" s="11" t="s">
        <v>72</v>
      </c>
      <c r="H14" s="11">
        <v>4</v>
      </c>
      <c r="I14" s="11" t="s">
        <v>175</v>
      </c>
      <c r="J14" s="33" t="s">
        <v>445</v>
      </c>
      <c r="K14" s="34" t="s">
        <v>64</v>
      </c>
      <c r="L14" s="20">
        <v>15</v>
      </c>
      <c r="M14" s="11"/>
      <c r="N14" s="29" t="s">
        <v>446</v>
      </c>
      <c r="O14" s="3" t="s">
        <v>66</v>
      </c>
      <c r="P14" s="3" t="s">
        <v>67</v>
      </c>
      <c r="Q14" s="3" t="s">
        <v>447</v>
      </c>
    </row>
    <row r="15" customHeight="1" spans="1:17">
      <c r="A15" s="10"/>
      <c r="B15" s="19" t="s">
        <v>57</v>
      </c>
      <c r="C15" s="11" t="s">
        <v>69</v>
      </c>
      <c r="D15" s="11" t="s">
        <v>448</v>
      </c>
      <c r="E15" s="11" t="s">
        <v>449</v>
      </c>
      <c r="F15" s="20">
        <v>15</v>
      </c>
      <c r="G15" s="11" t="s">
        <v>72</v>
      </c>
      <c r="H15" s="11">
        <v>100</v>
      </c>
      <c r="I15" s="11" t="s">
        <v>73</v>
      </c>
      <c r="J15" s="35">
        <v>1</v>
      </c>
      <c r="K15" s="34" t="s">
        <v>64</v>
      </c>
      <c r="L15" s="20">
        <v>15</v>
      </c>
      <c r="M15" s="11"/>
      <c r="N15" s="29" t="s">
        <v>450</v>
      </c>
      <c r="O15" s="3" t="s">
        <v>66</v>
      </c>
      <c r="P15" s="3" t="s">
        <v>75</v>
      </c>
      <c r="Q15" s="3" t="s">
        <v>447</v>
      </c>
    </row>
    <row r="16" ht="75" customHeight="1" spans="1:17">
      <c r="A16" s="10"/>
      <c r="B16" s="19" t="s">
        <v>57</v>
      </c>
      <c r="C16" s="11" t="s">
        <v>84</v>
      </c>
      <c r="D16" s="11" t="s">
        <v>451</v>
      </c>
      <c r="E16" s="11" t="s">
        <v>452</v>
      </c>
      <c r="F16" s="20">
        <v>10</v>
      </c>
      <c r="G16" s="11" t="s">
        <v>72</v>
      </c>
      <c r="H16" s="11">
        <v>40</v>
      </c>
      <c r="I16" s="11" t="s">
        <v>26</v>
      </c>
      <c r="J16" s="33" t="s">
        <v>453</v>
      </c>
      <c r="K16" s="34" t="s">
        <v>64</v>
      </c>
      <c r="L16" s="20">
        <v>10</v>
      </c>
      <c r="M16" s="11"/>
      <c r="N16" s="29" t="s">
        <v>454</v>
      </c>
      <c r="O16" s="3" t="s">
        <v>66</v>
      </c>
      <c r="P16" s="3" t="s">
        <v>90</v>
      </c>
      <c r="Q16" s="3" t="s">
        <v>447</v>
      </c>
    </row>
    <row r="17" ht="33" customHeight="1" spans="1:17">
      <c r="A17" s="10"/>
      <c r="B17" s="19" t="s">
        <v>57</v>
      </c>
      <c r="C17" s="11" t="s">
        <v>76</v>
      </c>
      <c r="D17" s="11" t="s">
        <v>455</v>
      </c>
      <c r="E17" s="11" t="s">
        <v>456</v>
      </c>
      <c r="F17" s="20">
        <v>10</v>
      </c>
      <c r="G17" s="11" t="s">
        <v>79</v>
      </c>
      <c r="H17" s="11">
        <v>1</v>
      </c>
      <c r="I17" s="11" t="s">
        <v>457</v>
      </c>
      <c r="J17" s="33" t="s">
        <v>228</v>
      </c>
      <c r="K17" s="34" t="s">
        <v>64</v>
      </c>
      <c r="L17" s="20">
        <v>10</v>
      </c>
      <c r="M17" s="11"/>
      <c r="N17" s="29" t="s">
        <v>458</v>
      </c>
      <c r="O17" s="3" t="s">
        <v>66</v>
      </c>
      <c r="P17" s="3" t="s">
        <v>83</v>
      </c>
      <c r="Q17" s="3" t="s">
        <v>98</v>
      </c>
    </row>
    <row r="18" ht="30" customHeight="1" spans="1:17">
      <c r="A18" s="10"/>
      <c r="B18" s="19" t="s">
        <v>92</v>
      </c>
      <c r="C18" s="11" t="s">
        <v>140</v>
      </c>
      <c r="D18" s="11" t="s">
        <v>459</v>
      </c>
      <c r="E18" s="11" t="s">
        <v>460</v>
      </c>
      <c r="F18" s="20">
        <v>30</v>
      </c>
      <c r="G18" s="11" t="s">
        <v>61</v>
      </c>
      <c r="H18" s="11">
        <v>1</v>
      </c>
      <c r="I18" s="11" t="s">
        <v>461</v>
      </c>
      <c r="J18" s="33" t="s">
        <v>462</v>
      </c>
      <c r="K18" s="34" t="s">
        <v>64</v>
      </c>
      <c r="L18" s="20">
        <v>30</v>
      </c>
      <c r="M18" s="11"/>
      <c r="N18" s="29" t="s">
        <v>463</v>
      </c>
      <c r="O18" s="3" t="s">
        <v>96</v>
      </c>
      <c r="P18" s="3" t="s">
        <v>146</v>
      </c>
      <c r="Q18" s="3" t="s">
        <v>98</v>
      </c>
    </row>
    <row r="19" ht="30" customHeight="1" spans="1:17">
      <c r="A19" s="10"/>
      <c r="B19" s="19" t="s">
        <v>99</v>
      </c>
      <c r="C19" s="11" t="s">
        <v>100</v>
      </c>
      <c r="D19" s="11" t="s">
        <v>194</v>
      </c>
      <c r="E19" s="11" t="s">
        <v>464</v>
      </c>
      <c r="F19" s="20">
        <v>10</v>
      </c>
      <c r="G19" s="11" t="s">
        <v>61</v>
      </c>
      <c r="H19" s="11">
        <v>90</v>
      </c>
      <c r="I19" s="11" t="s">
        <v>73</v>
      </c>
      <c r="J19" s="35">
        <v>1</v>
      </c>
      <c r="K19" s="34" t="s">
        <v>64</v>
      </c>
      <c r="L19" s="20">
        <v>10</v>
      </c>
      <c r="M19" s="11"/>
      <c r="N19" s="29" t="s">
        <v>465</v>
      </c>
      <c r="O19" s="3" t="s">
        <v>104</v>
      </c>
      <c r="P19" s="3" t="s">
        <v>105</v>
      </c>
      <c r="Q19" s="3" t="s">
        <v>106</v>
      </c>
    </row>
    <row r="20" customHeight="1" spans="1:14">
      <c r="A20" s="10"/>
      <c r="B20" s="19" t="s">
        <v>107</v>
      </c>
      <c r="C20" s="11" t="s">
        <v>107</v>
      </c>
      <c r="D20" s="11"/>
      <c r="E20" s="11"/>
      <c r="F20" s="11">
        <v>10</v>
      </c>
      <c r="G20" s="11"/>
      <c r="H20" s="11"/>
      <c r="I20" s="11"/>
      <c r="J20" s="11"/>
      <c r="K20" s="11"/>
      <c r="L20" s="21">
        <v>10</v>
      </c>
      <c r="M20" s="11"/>
      <c r="N20" s="29"/>
    </row>
    <row r="21" customHeight="1" spans="1:14">
      <c r="A21" s="10"/>
      <c r="B21" s="19" t="s">
        <v>108</v>
      </c>
      <c r="C21" s="21">
        <f>L14+L15+L16+L17+L18+L19+L20</f>
        <v>100</v>
      </c>
      <c r="D21" s="11"/>
      <c r="E21" s="11"/>
      <c r="F21" s="11"/>
      <c r="G21" s="11"/>
      <c r="H21" s="11"/>
      <c r="I21" s="11"/>
      <c r="J21" s="11"/>
      <c r="K21" s="11"/>
      <c r="L21" s="12"/>
      <c r="M21" s="11"/>
      <c r="N21" s="29"/>
    </row>
    <row r="22" customHeight="1" spans="1:14">
      <c r="A22" s="9" t="s">
        <v>109</v>
      </c>
      <c r="B22" s="22" t="s">
        <v>149</v>
      </c>
      <c r="C22" s="11"/>
      <c r="D22" s="11"/>
      <c r="E22" s="11"/>
      <c r="F22" s="11"/>
      <c r="G22" s="11"/>
      <c r="H22" s="12"/>
      <c r="I22" s="11"/>
      <c r="J22" s="11"/>
      <c r="K22" s="31"/>
      <c r="L22" s="12"/>
      <c r="M22" s="11"/>
      <c r="N22" s="29"/>
    </row>
    <row r="23" customHeight="1" spans="1:14">
      <c r="A23" s="10"/>
      <c r="B23" s="11"/>
      <c r="C23" s="11"/>
      <c r="D23" s="11"/>
      <c r="E23" s="11"/>
      <c r="F23" s="11"/>
      <c r="G23" s="11"/>
      <c r="H23" s="12"/>
      <c r="I23" s="11"/>
      <c r="J23" s="11"/>
      <c r="K23" s="31"/>
      <c r="L23" s="12"/>
      <c r="M23" s="11"/>
      <c r="N23" s="29"/>
    </row>
    <row r="24" customHeight="1" spans="1:13">
      <c r="A24" s="23" t="s">
        <v>110</v>
      </c>
      <c r="B24" s="24" t="s">
        <v>150</v>
      </c>
      <c r="C24" s="25"/>
      <c r="D24" s="25"/>
      <c r="E24" s="2" t="s">
        <v>111</v>
      </c>
      <c r="F24" s="26" t="s">
        <v>151</v>
      </c>
      <c r="G24" s="25"/>
      <c r="H24" s="27"/>
      <c r="I24" s="25"/>
      <c r="J24" s="25"/>
      <c r="K24" s="37"/>
      <c r="L24" s="27"/>
      <c r="M24" s="25"/>
    </row>
    <row r="25" ht="52.5" hidden="1" customHeight="1" spans="1:11">
      <c r="A25" s="23" t="s">
        <v>112</v>
      </c>
      <c r="B25" s="28" t="s">
        <v>201</v>
      </c>
      <c r="K25" s="38"/>
    </row>
    <row r="26" ht="52.5" hidden="1" customHeight="1" spans="1:11">
      <c r="A26" s="23"/>
      <c r="K26" s="38"/>
    </row>
    <row r="27" ht="52.5" hidden="1" customHeight="1" spans="1:11">
      <c r="A27" s="23"/>
      <c r="K27" s="38"/>
    </row>
    <row r="28" ht="52.5" hidden="1" customHeight="1" spans="1:11">
      <c r="A28" s="23"/>
      <c r="K28" s="38"/>
    </row>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700694444444445" right="0.700694444444445" top="0.751388888888889" bottom="0.751388888888889" header="0.298611111111111" footer="0.298611111111111"/>
  <pageSetup paperSize="9" scale="76" pageOrder="overThenDown" orientation="landscape" horizontalDpi="600"/>
  <headerFooter/>
  <rowBreaks count="1" manualBreakCount="1">
    <brk id="24"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view="pageBreakPreview" zoomScaleNormal="84" workbookViewId="0">
      <pane ySplit="2" topLeftCell="A15" activePane="bottomLeft" state="frozen"/>
      <selection/>
      <selection pane="bottomLeft" activeCell="B10" sqref="B10:E10"/>
    </sheetView>
  </sheetViews>
  <sheetFormatPr defaultColWidth="8.85185185185185" defaultRowHeight="22.5" customHeight="1"/>
  <cols>
    <col min="1" max="1" width="15.7592592592593" style="39" customWidth="1"/>
    <col min="2" max="3" width="14.2777777777778" style="41" customWidth="1"/>
    <col min="4" max="4" width="14.2685185185185" style="41" customWidth="1"/>
    <col min="5" max="5" width="23.6481481481481" style="41" customWidth="1"/>
    <col min="6" max="6" width="12.4907407407407" style="41" customWidth="1"/>
    <col min="7" max="7" width="8.93518518518519" style="41" customWidth="1"/>
    <col min="8" max="8" width="8.18518518518519" style="42" customWidth="1"/>
    <col min="9" max="9" width="18.5648148148148" style="41" customWidth="1"/>
    <col min="10" max="10" width="12.4907407407407" style="41" customWidth="1"/>
    <col min="11" max="11" width="9.66666666666667" style="41" customWidth="1"/>
    <col min="12" max="12" width="9.96296296296296" style="42" customWidth="1"/>
    <col min="13" max="17" width="18.5648148148148" style="41" hidden="1" customWidth="1"/>
    <col min="18" max="16384" width="8.85185185185185" style="43"/>
  </cols>
  <sheetData>
    <row r="1" ht="18" customHeight="1" spans="1:17">
      <c r="A1" s="44" t="s">
        <v>0</v>
      </c>
      <c r="B1" s="45"/>
      <c r="C1" s="45"/>
      <c r="D1" s="45"/>
      <c r="E1" s="45"/>
      <c r="F1" s="45"/>
      <c r="G1" s="45"/>
      <c r="H1" s="45"/>
      <c r="I1" s="45"/>
      <c r="J1" s="45"/>
      <c r="K1" s="45"/>
      <c r="L1" s="45"/>
      <c r="M1" s="45"/>
      <c r="N1" s="45"/>
      <c r="O1" s="45"/>
      <c r="P1" s="45"/>
      <c r="Q1" s="45"/>
    </row>
    <row r="2" ht="18" customHeight="1" spans="1:17">
      <c r="A2" s="46" t="s">
        <v>1</v>
      </c>
      <c r="B2" s="46" t="s">
        <v>2</v>
      </c>
      <c r="C2" s="46" t="s">
        <v>3</v>
      </c>
      <c r="D2" s="46" t="s">
        <v>4</v>
      </c>
      <c r="E2" s="46" t="s">
        <v>5</v>
      </c>
      <c r="F2" s="46" t="s">
        <v>6</v>
      </c>
      <c r="G2" s="46" t="s">
        <v>7</v>
      </c>
      <c r="H2" s="46" t="s">
        <v>8</v>
      </c>
      <c r="I2" s="46" t="s">
        <v>9</v>
      </c>
      <c r="J2" s="46" t="s">
        <v>10</v>
      </c>
      <c r="K2" s="46" t="s">
        <v>11</v>
      </c>
      <c r="L2" s="46" t="s">
        <v>12</v>
      </c>
      <c r="M2" s="46" t="s">
        <v>13</v>
      </c>
      <c r="N2" s="45" t="s">
        <v>14</v>
      </c>
      <c r="O2" s="45" t="s">
        <v>15</v>
      </c>
      <c r="P2" s="45" t="s">
        <v>16</v>
      </c>
      <c r="Q2" s="45" t="s">
        <v>17</v>
      </c>
    </row>
    <row r="3" ht="27" customHeight="1" spans="1:14">
      <c r="A3" s="47" t="s">
        <v>18</v>
      </c>
      <c r="B3" s="48" t="s">
        <v>19</v>
      </c>
      <c r="C3" s="50" t="s">
        <v>466</v>
      </c>
      <c r="D3" s="50"/>
      <c r="E3" s="48" t="s">
        <v>21</v>
      </c>
      <c r="F3" s="47" t="s">
        <v>22</v>
      </c>
      <c r="G3" s="48" t="s">
        <v>23</v>
      </c>
      <c r="H3" s="51"/>
      <c r="I3" s="50" t="s">
        <v>24</v>
      </c>
      <c r="J3" s="50"/>
      <c r="K3" s="48" t="s">
        <v>25</v>
      </c>
      <c r="L3" s="51" t="s">
        <v>26</v>
      </c>
      <c r="M3" s="50"/>
      <c r="N3" s="66"/>
    </row>
    <row r="4" s="39" customFormat="1" customHeight="1" spans="1:13">
      <c r="A4" s="47" t="s">
        <v>27</v>
      </c>
      <c r="B4" s="47" t="s">
        <v>28</v>
      </c>
      <c r="C4" s="47"/>
      <c r="D4" s="47" t="s">
        <v>29</v>
      </c>
      <c r="E4" s="47"/>
      <c r="F4" s="47"/>
      <c r="G4" s="47" t="s">
        <v>30</v>
      </c>
      <c r="H4" s="47"/>
      <c r="I4" s="47"/>
      <c r="J4" s="47"/>
      <c r="K4" s="47" t="s">
        <v>31</v>
      </c>
      <c r="L4" s="47"/>
      <c r="M4" s="48"/>
    </row>
    <row r="5" customHeight="1" spans="1:14">
      <c r="A5" s="48"/>
      <c r="B5" s="48" t="s">
        <v>32</v>
      </c>
      <c r="C5" s="52">
        <v>100</v>
      </c>
      <c r="D5" s="48" t="s">
        <v>33</v>
      </c>
      <c r="E5" s="52">
        <v>100</v>
      </c>
      <c r="F5" s="50"/>
      <c r="G5" s="48" t="s">
        <v>34</v>
      </c>
      <c r="H5" s="51"/>
      <c r="I5" s="52">
        <v>100</v>
      </c>
      <c r="J5" s="50"/>
      <c r="K5" s="67" t="s">
        <v>35</v>
      </c>
      <c r="L5" s="51"/>
      <c r="M5" s="50"/>
      <c r="N5" s="66"/>
    </row>
    <row r="6" customHeight="1" spans="1:14">
      <c r="A6" s="48"/>
      <c r="B6" s="48" t="s">
        <v>36</v>
      </c>
      <c r="C6" s="52">
        <v>100</v>
      </c>
      <c r="D6" s="48" t="s">
        <v>36</v>
      </c>
      <c r="E6" s="52">
        <v>100</v>
      </c>
      <c r="F6" s="50"/>
      <c r="G6" s="48" t="s">
        <v>36</v>
      </c>
      <c r="H6" s="51"/>
      <c r="I6" s="52">
        <v>100</v>
      </c>
      <c r="J6" s="50"/>
      <c r="K6" s="68"/>
      <c r="L6" s="51"/>
      <c r="M6" s="50"/>
      <c r="N6" s="66"/>
    </row>
    <row r="7" customHeight="1" spans="1:14">
      <c r="A7" s="48"/>
      <c r="B7" s="48" t="s">
        <v>37</v>
      </c>
      <c r="C7" s="52" t="s">
        <v>38</v>
      </c>
      <c r="D7" s="48" t="s">
        <v>37</v>
      </c>
      <c r="E7" s="52" t="s">
        <v>38</v>
      </c>
      <c r="F7" s="50"/>
      <c r="G7" s="48" t="s">
        <v>37</v>
      </c>
      <c r="H7" s="51"/>
      <c r="I7" s="52" t="s">
        <v>38</v>
      </c>
      <c r="J7" s="50"/>
      <c r="K7" s="68"/>
      <c r="L7" s="51"/>
      <c r="M7" s="50"/>
      <c r="N7" s="66"/>
    </row>
    <row r="8" s="39" customFormat="1" customHeight="1" spans="1:13">
      <c r="A8" s="47" t="s">
        <v>39</v>
      </c>
      <c r="B8" s="47" t="s">
        <v>40</v>
      </c>
      <c r="C8" s="47"/>
      <c r="D8" s="47"/>
      <c r="E8" s="47"/>
      <c r="F8" s="47" t="s">
        <v>41</v>
      </c>
      <c r="G8" s="47"/>
      <c r="H8" s="47"/>
      <c r="I8" s="47"/>
      <c r="J8" s="47"/>
      <c r="K8" s="47" t="s">
        <v>42</v>
      </c>
      <c r="L8" s="47"/>
      <c r="M8" s="48"/>
    </row>
    <row r="9" ht="32" customHeight="1" spans="1:16">
      <c r="A9" s="48"/>
      <c r="B9" s="50" t="s">
        <v>467</v>
      </c>
      <c r="C9" s="50"/>
      <c r="D9" s="50"/>
      <c r="E9" s="50"/>
      <c r="F9" s="18" t="s">
        <v>468</v>
      </c>
      <c r="G9" s="11"/>
      <c r="H9" s="12"/>
      <c r="I9" s="11"/>
      <c r="J9" s="11"/>
      <c r="K9" s="69">
        <v>100</v>
      </c>
      <c r="L9" s="51"/>
      <c r="M9" s="50"/>
      <c r="N9" s="66"/>
      <c r="O9" s="41" t="s">
        <v>45</v>
      </c>
      <c r="P9" s="41" t="s">
        <v>469</v>
      </c>
    </row>
    <row r="10" ht="30" customHeight="1" spans="1:16">
      <c r="A10" s="48"/>
      <c r="B10" s="50" t="s">
        <v>470</v>
      </c>
      <c r="C10" s="50"/>
      <c r="D10" s="50"/>
      <c r="E10" s="50"/>
      <c r="F10" s="54" t="s">
        <v>471</v>
      </c>
      <c r="G10" s="50"/>
      <c r="H10" s="51"/>
      <c r="I10" s="50"/>
      <c r="J10" s="50"/>
      <c r="K10" s="69">
        <v>100</v>
      </c>
      <c r="L10" s="51"/>
      <c r="M10" s="50"/>
      <c r="N10" s="66"/>
      <c r="O10" s="41" t="s">
        <v>49</v>
      </c>
      <c r="P10" s="41" t="s">
        <v>472</v>
      </c>
    </row>
    <row r="11" customHeight="1" spans="1:16">
      <c r="A11" s="48"/>
      <c r="B11" s="50" t="s">
        <v>473</v>
      </c>
      <c r="C11" s="50"/>
      <c r="D11" s="50"/>
      <c r="E11" s="50"/>
      <c r="F11" s="81" t="s">
        <v>210</v>
      </c>
      <c r="G11" s="50"/>
      <c r="H11" s="51"/>
      <c r="I11" s="50"/>
      <c r="J11" s="50"/>
      <c r="K11" s="69">
        <v>100</v>
      </c>
      <c r="L11" s="51"/>
      <c r="M11" s="50"/>
      <c r="N11" s="66"/>
      <c r="O11" s="41" t="s">
        <v>53</v>
      </c>
      <c r="P11" s="41" t="s">
        <v>474</v>
      </c>
    </row>
    <row r="12" s="40" customFormat="1" customHeight="1" spans="1:13">
      <c r="A12" s="47" t="s">
        <v>55</v>
      </c>
      <c r="B12" s="47" t="s">
        <v>2</v>
      </c>
      <c r="C12" s="47" t="s">
        <v>3</v>
      </c>
      <c r="D12" s="47" t="s">
        <v>4</v>
      </c>
      <c r="E12" s="47" t="s">
        <v>5</v>
      </c>
      <c r="F12" s="47" t="s">
        <v>6</v>
      </c>
      <c r="G12" s="47" t="s">
        <v>56</v>
      </c>
      <c r="H12" s="47"/>
      <c r="I12" s="47"/>
      <c r="J12" s="47" t="s">
        <v>10</v>
      </c>
      <c r="K12" s="47" t="s">
        <v>11</v>
      </c>
      <c r="L12" s="47" t="s">
        <v>12</v>
      </c>
      <c r="M12" s="55"/>
    </row>
    <row r="13" s="40" customFormat="1" customHeight="1" spans="1:13">
      <c r="A13" s="47"/>
      <c r="B13" s="47"/>
      <c r="C13" s="47"/>
      <c r="D13" s="47"/>
      <c r="E13" s="47"/>
      <c r="F13" s="47"/>
      <c r="G13" s="47" t="s">
        <v>7</v>
      </c>
      <c r="H13" s="47" t="s">
        <v>8</v>
      </c>
      <c r="I13" s="47" t="s">
        <v>9</v>
      </c>
      <c r="J13" s="47"/>
      <c r="K13" s="47"/>
      <c r="L13" s="47"/>
      <c r="M13" s="55"/>
    </row>
    <row r="14" ht="31" customHeight="1" spans="1:17">
      <c r="A14" s="48"/>
      <c r="B14" s="55" t="s">
        <v>57</v>
      </c>
      <c r="C14" s="56" t="s">
        <v>58</v>
      </c>
      <c r="D14" s="56" t="s">
        <v>411</v>
      </c>
      <c r="E14" s="56" t="s">
        <v>475</v>
      </c>
      <c r="F14" s="57">
        <v>15</v>
      </c>
      <c r="G14" s="56" t="s">
        <v>72</v>
      </c>
      <c r="H14" s="56">
        <v>1</v>
      </c>
      <c r="I14" s="56" t="s">
        <v>62</v>
      </c>
      <c r="J14" s="70" t="s">
        <v>476</v>
      </c>
      <c r="K14" s="71" t="s">
        <v>64</v>
      </c>
      <c r="L14" s="57">
        <v>15</v>
      </c>
      <c r="M14" s="50"/>
      <c r="N14" s="66" t="s">
        <v>477</v>
      </c>
      <c r="O14" s="41" t="s">
        <v>66</v>
      </c>
      <c r="P14" s="41" t="s">
        <v>67</v>
      </c>
      <c r="Q14" s="41" t="s">
        <v>478</v>
      </c>
    </row>
    <row r="15" ht="42" customHeight="1" spans="1:17">
      <c r="A15" s="48"/>
      <c r="B15" s="55" t="s">
        <v>57</v>
      </c>
      <c r="C15" s="56" t="s">
        <v>69</v>
      </c>
      <c r="D15" s="56" t="s">
        <v>479</v>
      </c>
      <c r="E15" s="56" t="s">
        <v>480</v>
      </c>
      <c r="F15" s="57">
        <v>15</v>
      </c>
      <c r="G15" s="56" t="s">
        <v>72</v>
      </c>
      <c r="H15" s="56">
        <v>100</v>
      </c>
      <c r="I15" s="56" t="s">
        <v>73</v>
      </c>
      <c r="J15" s="72">
        <v>1</v>
      </c>
      <c r="K15" s="71" t="s">
        <v>64</v>
      </c>
      <c r="L15" s="57">
        <v>15</v>
      </c>
      <c r="M15" s="50"/>
      <c r="N15" s="66" t="s">
        <v>481</v>
      </c>
      <c r="O15" s="41" t="s">
        <v>66</v>
      </c>
      <c r="P15" s="41" t="s">
        <v>75</v>
      </c>
      <c r="Q15" s="41" t="s">
        <v>478</v>
      </c>
    </row>
    <row r="16" ht="31" customHeight="1" spans="1:17">
      <c r="A16" s="48"/>
      <c r="B16" s="55" t="s">
        <v>57</v>
      </c>
      <c r="C16" s="56" t="s">
        <v>76</v>
      </c>
      <c r="D16" s="56" t="s">
        <v>420</v>
      </c>
      <c r="E16" s="56" t="s">
        <v>482</v>
      </c>
      <c r="F16" s="57">
        <v>10</v>
      </c>
      <c r="G16" s="56" t="s">
        <v>79</v>
      </c>
      <c r="H16" s="56">
        <v>1</v>
      </c>
      <c r="I16" s="56" t="s">
        <v>227</v>
      </c>
      <c r="J16" s="70" t="s">
        <v>228</v>
      </c>
      <c r="K16" s="71" t="s">
        <v>64</v>
      </c>
      <c r="L16" s="57">
        <v>10</v>
      </c>
      <c r="M16" s="50"/>
      <c r="N16" s="66" t="s">
        <v>483</v>
      </c>
      <c r="O16" s="41" t="s">
        <v>66</v>
      </c>
      <c r="P16" s="41" t="s">
        <v>83</v>
      </c>
      <c r="Q16" s="41" t="s">
        <v>98</v>
      </c>
    </row>
    <row r="17" customHeight="1" spans="1:17">
      <c r="A17" s="48"/>
      <c r="B17" s="55" t="s">
        <v>57</v>
      </c>
      <c r="C17" s="56" t="s">
        <v>84</v>
      </c>
      <c r="D17" s="56" t="s">
        <v>484</v>
      </c>
      <c r="E17" s="56" t="s">
        <v>485</v>
      </c>
      <c r="F17" s="57">
        <v>10</v>
      </c>
      <c r="G17" s="56" t="s">
        <v>72</v>
      </c>
      <c r="H17" s="56">
        <v>100</v>
      </c>
      <c r="I17" s="56" t="s">
        <v>26</v>
      </c>
      <c r="J17" s="70" t="s">
        <v>223</v>
      </c>
      <c r="K17" s="71" t="s">
        <v>64</v>
      </c>
      <c r="L17" s="57">
        <v>10</v>
      </c>
      <c r="M17" s="50"/>
      <c r="N17" s="66" t="s">
        <v>486</v>
      </c>
      <c r="O17" s="41" t="s">
        <v>66</v>
      </c>
      <c r="P17" s="41" t="s">
        <v>90</v>
      </c>
      <c r="Q17" s="41" t="s">
        <v>478</v>
      </c>
    </row>
    <row r="18" ht="33" customHeight="1" spans="1:17">
      <c r="A18" s="48"/>
      <c r="B18" s="55" t="s">
        <v>92</v>
      </c>
      <c r="C18" s="56" t="s">
        <v>140</v>
      </c>
      <c r="D18" s="56" t="s">
        <v>487</v>
      </c>
      <c r="E18" s="56" t="s">
        <v>488</v>
      </c>
      <c r="F18" s="57">
        <v>30</v>
      </c>
      <c r="G18" s="56" t="s">
        <v>61</v>
      </c>
      <c r="H18" s="56">
        <v>1</v>
      </c>
      <c r="I18" s="56" t="s">
        <v>489</v>
      </c>
      <c r="J18" s="70" t="s">
        <v>214</v>
      </c>
      <c r="K18" s="71" t="s">
        <v>64</v>
      </c>
      <c r="L18" s="57">
        <v>30</v>
      </c>
      <c r="M18" s="50"/>
      <c r="N18" s="66" t="s">
        <v>490</v>
      </c>
      <c r="O18" s="41" t="s">
        <v>96</v>
      </c>
      <c r="P18" s="41" t="s">
        <v>146</v>
      </c>
      <c r="Q18" s="41" t="s">
        <v>478</v>
      </c>
    </row>
    <row r="19" ht="29" customHeight="1" spans="1:17">
      <c r="A19" s="48"/>
      <c r="B19" s="55" t="s">
        <v>99</v>
      </c>
      <c r="C19" s="56" t="s">
        <v>100</v>
      </c>
      <c r="D19" s="56" t="s">
        <v>491</v>
      </c>
      <c r="E19" s="56" t="s">
        <v>492</v>
      </c>
      <c r="F19" s="57">
        <v>10</v>
      </c>
      <c r="G19" s="56" t="s">
        <v>79</v>
      </c>
      <c r="H19" s="56">
        <v>5</v>
      </c>
      <c r="I19" s="56" t="s">
        <v>73</v>
      </c>
      <c r="J19" s="84">
        <v>0</v>
      </c>
      <c r="K19" s="71" t="s">
        <v>64</v>
      </c>
      <c r="L19" s="57">
        <v>10</v>
      </c>
      <c r="M19" s="50"/>
      <c r="N19" s="66" t="s">
        <v>493</v>
      </c>
      <c r="O19" s="41" t="s">
        <v>104</v>
      </c>
      <c r="P19" s="41" t="s">
        <v>105</v>
      </c>
      <c r="Q19" s="41" t="s">
        <v>478</v>
      </c>
    </row>
    <row r="20" customHeight="1" spans="1:14">
      <c r="A20" s="48"/>
      <c r="B20" s="55" t="s">
        <v>107</v>
      </c>
      <c r="C20" s="56" t="s">
        <v>107</v>
      </c>
      <c r="D20" s="56"/>
      <c r="E20" s="56"/>
      <c r="F20" s="56">
        <v>10</v>
      </c>
      <c r="G20" s="56"/>
      <c r="H20" s="56"/>
      <c r="I20" s="56"/>
      <c r="J20" s="56"/>
      <c r="K20" s="56"/>
      <c r="L20" s="75">
        <v>10</v>
      </c>
      <c r="M20" s="50"/>
      <c r="N20" s="66"/>
    </row>
    <row r="21" customHeight="1" spans="1:14">
      <c r="A21" s="48"/>
      <c r="B21" s="55" t="s">
        <v>108</v>
      </c>
      <c r="C21" s="58">
        <f>L14+L15+L16+L17+L18+L19+L20</f>
        <v>100</v>
      </c>
      <c r="D21" s="56"/>
      <c r="E21" s="56"/>
      <c r="F21" s="56"/>
      <c r="G21" s="56"/>
      <c r="H21" s="56"/>
      <c r="I21" s="56"/>
      <c r="J21" s="56"/>
      <c r="K21" s="56"/>
      <c r="L21" s="51"/>
      <c r="M21" s="50"/>
      <c r="N21" s="66"/>
    </row>
    <row r="22" customHeight="1" spans="1:14">
      <c r="A22" s="47" t="s">
        <v>109</v>
      </c>
      <c r="B22" s="59" t="s">
        <v>149</v>
      </c>
      <c r="C22" s="50"/>
      <c r="D22" s="50"/>
      <c r="E22" s="50"/>
      <c r="F22" s="50"/>
      <c r="G22" s="50"/>
      <c r="H22" s="51"/>
      <c r="I22" s="50"/>
      <c r="J22" s="50"/>
      <c r="K22" s="68"/>
      <c r="L22" s="51"/>
      <c r="M22" s="50"/>
      <c r="N22" s="66"/>
    </row>
    <row r="23" customHeight="1" spans="1:14">
      <c r="A23" s="48"/>
      <c r="B23" s="50"/>
      <c r="C23" s="50"/>
      <c r="D23" s="50"/>
      <c r="E23" s="50"/>
      <c r="F23" s="50"/>
      <c r="G23" s="50"/>
      <c r="H23" s="51"/>
      <c r="I23" s="50"/>
      <c r="J23" s="50"/>
      <c r="K23" s="68"/>
      <c r="L23" s="51"/>
      <c r="M23" s="50"/>
      <c r="N23" s="66"/>
    </row>
    <row r="24" customHeight="1" spans="1:13">
      <c r="A24" s="60" t="s">
        <v>110</v>
      </c>
      <c r="B24" s="61" t="s">
        <v>150</v>
      </c>
      <c r="C24" s="62"/>
      <c r="D24" s="62"/>
      <c r="E24" s="40" t="s">
        <v>111</v>
      </c>
      <c r="F24" s="63" t="s">
        <v>151</v>
      </c>
      <c r="G24" s="62"/>
      <c r="H24" s="64"/>
      <c r="I24" s="62"/>
      <c r="J24" s="62"/>
      <c r="K24" s="76"/>
      <c r="L24" s="64"/>
      <c r="M24" s="62"/>
    </row>
    <row r="25" ht="52.5" hidden="1" customHeight="1" spans="1:11">
      <c r="A25" s="60" t="s">
        <v>112</v>
      </c>
      <c r="B25" s="65" t="s">
        <v>201</v>
      </c>
      <c r="K25" s="77"/>
    </row>
    <row r="26" ht="52.5" hidden="1" customHeight="1" spans="1:11">
      <c r="A26" s="60"/>
      <c r="K26" s="77"/>
    </row>
    <row r="27" ht="52.5" hidden="1" customHeight="1" spans="1:11">
      <c r="A27" s="60"/>
      <c r="K27" s="77"/>
    </row>
    <row r="28" ht="52.5" hidden="1" customHeight="1" spans="1:11">
      <c r="A28" s="60"/>
      <c r="K28" s="77"/>
    </row>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236111111111111" right="0.196527777777778" top="0.393055555555556" bottom="0.472222222222222" header="0.298611111111111" footer="0.298611111111111"/>
  <pageSetup paperSize="9" scale="84" pageOrder="overThenDown" orientation="landscape" horizontalDpi="600"/>
  <headerFooter/>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view="pageBreakPreview" zoomScaleNormal="89" workbookViewId="0">
      <pane ySplit="2" topLeftCell="A14" activePane="bottomLeft" state="frozen"/>
      <selection/>
      <selection pane="bottomLeft" activeCell="B9" sqref="B9:E9"/>
    </sheetView>
  </sheetViews>
  <sheetFormatPr defaultColWidth="8.85185185185185" defaultRowHeight="22.5" customHeight="1"/>
  <cols>
    <col min="1" max="1" width="13.6203703703704" style="39" customWidth="1"/>
    <col min="2" max="3" width="14.2777777777778" style="41" customWidth="1"/>
    <col min="4" max="5" width="21.4351851851852" style="41" customWidth="1"/>
    <col min="6" max="6" width="14.2777777777778" style="41" customWidth="1"/>
    <col min="7" max="7" width="9.96296296296296" style="41" customWidth="1"/>
    <col min="8" max="8" width="8.27777777777778" style="42" customWidth="1"/>
    <col min="9" max="9" width="15.2962962962963" style="41" customWidth="1"/>
    <col min="10" max="10" width="11.7962962962963" style="41" customWidth="1"/>
    <col min="11" max="11" width="10.3888888888889" style="41" customWidth="1"/>
    <col min="12" max="12" width="11.9351851851852" style="42" customWidth="1"/>
    <col min="13" max="17" width="18.5648148148148" style="41" hidden="1" customWidth="1"/>
    <col min="18" max="16384" width="8.85185185185185" style="43"/>
  </cols>
  <sheetData>
    <row r="1" ht="18" customHeight="1" spans="1:17">
      <c r="A1" s="44" t="s">
        <v>0</v>
      </c>
      <c r="B1" s="45"/>
      <c r="C1" s="45"/>
      <c r="D1" s="45"/>
      <c r="E1" s="45"/>
      <c r="F1" s="45"/>
      <c r="G1" s="45"/>
      <c r="H1" s="45"/>
      <c r="I1" s="45"/>
      <c r="J1" s="45"/>
      <c r="K1" s="45"/>
      <c r="L1" s="45"/>
      <c r="M1" s="45"/>
      <c r="N1" s="45"/>
      <c r="O1" s="45"/>
      <c r="P1" s="45"/>
      <c r="Q1" s="45"/>
    </row>
    <row r="2" ht="18" customHeight="1" spans="1:17">
      <c r="A2" s="46" t="s">
        <v>1</v>
      </c>
      <c r="B2" s="46" t="s">
        <v>2</v>
      </c>
      <c r="C2" s="46" t="s">
        <v>3</v>
      </c>
      <c r="D2" s="46" t="s">
        <v>4</v>
      </c>
      <c r="E2" s="46" t="s">
        <v>5</v>
      </c>
      <c r="F2" s="46" t="s">
        <v>6</v>
      </c>
      <c r="G2" s="46" t="s">
        <v>7</v>
      </c>
      <c r="H2" s="46" t="s">
        <v>8</v>
      </c>
      <c r="I2" s="46" t="s">
        <v>9</v>
      </c>
      <c r="J2" s="46" t="s">
        <v>10</v>
      </c>
      <c r="K2" s="46" t="s">
        <v>11</v>
      </c>
      <c r="L2" s="46" t="s">
        <v>12</v>
      </c>
      <c r="M2" s="46" t="s">
        <v>13</v>
      </c>
      <c r="N2" s="45" t="s">
        <v>14</v>
      </c>
      <c r="O2" s="45" t="s">
        <v>15</v>
      </c>
      <c r="P2" s="45" t="s">
        <v>16</v>
      </c>
      <c r="Q2" s="45" t="s">
        <v>17</v>
      </c>
    </row>
    <row r="3" ht="27" customHeight="1" spans="1:14">
      <c r="A3" s="47" t="s">
        <v>18</v>
      </c>
      <c r="B3" s="48" t="s">
        <v>19</v>
      </c>
      <c r="C3" s="184" t="s">
        <v>494</v>
      </c>
      <c r="D3" s="50"/>
      <c r="E3" s="48" t="s">
        <v>21</v>
      </c>
      <c r="F3" s="47" t="s">
        <v>22</v>
      </c>
      <c r="G3" s="48" t="s">
        <v>23</v>
      </c>
      <c r="H3" s="51"/>
      <c r="I3" s="50" t="s">
        <v>24</v>
      </c>
      <c r="J3" s="50"/>
      <c r="K3" s="48" t="s">
        <v>25</v>
      </c>
      <c r="L3" s="51" t="s">
        <v>26</v>
      </c>
      <c r="M3" s="50"/>
      <c r="N3" s="66"/>
    </row>
    <row r="4" s="39" customFormat="1" customHeight="1" spans="1:13">
      <c r="A4" s="47" t="s">
        <v>27</v>
      </c>
      <c r="B4" s="47" t="s">
        <v>28</v>
      </c>
      <c r="C4" s="47"/>
      <c r="D4" s="47" t="s">
        <v>29</v>
      </c>
      <c r="E4" s="47"/>
      <c r="F4" s="47"/>
      <c r="G4" s="47" t="s">
        <v>30</v>
      </c>
      <c r="H4" s="47"/>
      <c r="I4" s="47"/>
      <c r="J4" s="47"/>
      <c r="K4" s="47" t="s">
        <v>31</v>
      </c>
      <c r="L4" s="47"/>
      <c r="M4" s="48"/>
    </row>
    <row r="5" customHeight="1" spans="1:14">
      <c r="A5" s="48"/>
      <c r="B5" s="48" t="s">
        <v>32</v>
      </c>
      <c r="C5" s="52">
        <v>0</v>
      </c>
      <c r="D5" s="48" t="s">
        <v>33</v>
      </c>
      <c r="E5" s="52" t="s">
        <v>38</v>
      </c>
      <c r="F5" s="50"/>
      <c r="G5" s="48" t="s">
        <v>34</v>
      </c>
      <c r="H5" s="51"/>
      <c r="I5" s="52" t="s">
        <v>38</v>
      </c>
      <c r="J5" s="50"/>
      <c r="K5" s="67" t="s">
        <v>38</v>
      </c>
      <c r="L5" s="51"/>
      <c r="M5" s="50"/>
      <c r="N5" s="66"/>
    </row>
    <row r="6" customHeight="1" spans="1:14">
      <c r="A6" s="48"/>
      <c r="B6" s="48" t="s">
        <v>36</v>
      </c>
      <c r="C6" s="83">
        <v>0</v>
      </c>
      <c r="D6" s="48" t="s">
        <v>36</v>
      </c>
      <c r="E6" s="52" t="s">
        <v>38</v>
      </c>
      <c r="F6" s="50"/>
      <c r="G6" s="48" t="s">
        <v>36</v>
      </c>
      <c r="H6" s="51"/>
      <c r="I6" s="52" t="s">
        <v>38</v>
      </c>
      <c r="J6" s="50"/>
      <c r="K6" s="68"/>
      <c r="L6" s="51"/>
      <c r="M6" s="50"/>
      <c r="N6" s="66"/>
    </row>
    <row r="7" customHeight="1" spans="1:14">
      <c r="A7" s="48"/>
      <c r="B7" s="48" t="s">
        <v>37</v>
      </c>
      <c r="C7" s="52" t="s">
        <v>38</v>
      </c>
      <c r="D7" s="48" t="s">
        <v>37</v>
      </c>
      <c r="E7" s="52" t="s">
        <v>38</v>
      </c>
      <c r="F7" s="50"/>
      <c r="G7" s="48" t="s">
        <v>37</v>
      </c>
      <c r="H7" s="51"/>
      <c r="I7" s="52" t="s">
        <v>38</v>
      </c>
      <c r="J7" s="50"/>
      <c r="K7" s="68"/>
      <c r="L7" s="51"/>
      <c r="M7" s="50"/>
      <c r="N7" s="66"/>
    </row>
    <row r="8" s="39" customFormat="1" customHeight="1" spans="1:13">
      <c r="A8" s="47" t="s">
        <v>39</v>
      </c>
      <c r="B8" s="47" t="s">
        <v>40</v>
      </c>
      <c r="C8" s="47"/>
      <c r="D8" s="47"/>
      <c r="E8" s="47"/>
      <c r="F8" s="47" t="s">
        <v>41</v>
      </c>
      <c r="G8" s="47"/>
      <c r="H8" s="47"/>
      <c r="I8" s="47"/>
      <c r="J8" s="47"/>
      <c r="K8" s="47" t="s">
        <v>42</v>
      </c>
      <c r="L8" s="47"/>
      <c r="M8" s="48"/>
    </row>
    <row r="9" customHeight="1" spans="1:16">
      <c r="A9" s="48"/>
      <c r="B9" s="50" t="s">
        <v>495</v>
      </c>
      <c r="C9" s="50"/>
      <c r="D9" s="50"/>
      <c r="E9" s="50"/>
      <c r="F9" s="54" t="s">
        <v>496</v>
      </c>
      <c r="G9" s="50"/>
      <c r="H9" s="51"/>
      <c r="I9" s="50"/>
      <c r="J9" s="50"/>
      <c r="K9" s="69">
        <v>100</v>
      </c>
      <c r="L9" s="51"/>
      <c r="M9" s="50"/>
      <c r="N9" s="66"/>
      <c r="O9" s="41" t="s">
        <v>45</v>
      </c>
      <c r="P9" s="41" t="s">
        <v>497</v>
      </c>
    </row>
    <row r="10" customHeight="1" spans="1:16">
      <c r="A10" s="48"/>
      <c r="B10" s="50" t="s">
        <v>498</v>
      </c>
      <c r="C10" s="50"/>
      <c r="D10" s="50"/>
      <c r="E10" s="50"/>
      <c r="F10" s="54" t="s">
        <v>499</v>
      </c>
      <c r="G10" s="50"/>
      <c r="H10" s="51"/>
      <c r="I10" s="50"/>
      <c r="J10" s="50"/>
      <c r="K10" s="69">
        <v>0</v>
      </c>
      <c r="L10" s="51"/>
      <c r="M10" s="50"/>
      <c r="N10" s="66"/>
      <c r="O10" s="41" t="s">
        <v>49</v>
      </c>
      <c r="P10" s="41" t="s">
        <v>500</v>
      </c>
    </row>
    <row r="11" customHeight="1" spans="1:16">
      <c r="A11" s="48"/>
      <c r="B11" s="50" t="s">
        <v>501</v>
      </c>
      <c r="C11" s="50"/>
      <c r="D11" s="50"/>
      <c r="E11" s="50"/>
      <c r="F11" s="54" t="s">
        <v>499</v>
      </c>
      <c r="G11" s="50"/>
      <c r="H11" s="51"/>
      <c r="I11" s="50"/>
      <c r="J11" s="50"/>
      <c r="K11" s="69">
        <v>0</v>
      </c>
      <c r="L11" s="51"/>
      <c r="M11" s="50"/>
      <c r="N11" s="66"/>
      <c r="O11" s="41" t="s">
        <v>53</v>
      </c>
      <c r="P11" s="41" t="s">
        <v>502</v>
      </c>
    </row>
    <row r="12" s="40" customFormat="1" customHeight="1" spans="1:13">
      <c r="A12" s="47" t="s">
        <v>55</v>
      </c>
      <c r="B12" s="47" t="s">
        <v>2</v>
      </c>
      <c r="C12" s="47" t="s">
        <v>3</v>
      </c>
      <c r="D12" s="47" t="s">
        <v>4</v>
      </c>
      <c r="E12" s="47" t="s">
        <v>5</v>
      </c>
      <c r="F12" s="47" t="s">
        <v>6</v>
      </c>
      <c r="G12" s="47" t="s">
        <v>56</v>
      </c>
      <c r="H12" s="47"/>
      <c r="I12" s="47"/>
      <c r="J12" s="47" t="s">
        <v>10</v>
      </c>
      <c r="K12" s="47" t="s">
        <v>11</v>
      </c>
      <c r="L12" s="47" t="s">
        <v>12</v>
      </c>
      <c r="M12" s="55"/>
    </row>
    <row r="13" s="40" customFormat="1" customHeight="1" spans="1:13">
      <c r="A13" s="47"/>
      <c r="B13" s="47"/>
      <c r="C13" s="47"/>
      <c r="D13" s="47"/>
      <c r="E13" s="47"/>
      <c r="F13" s="47"/>
      <c r="G13" s="47" t="s">
        <v>7</v>
      </c>
      <c r="H13" s="47" t="s">
        <v>8</v>
      </c>
      <c r="I13" s="47" t="s">
        <v>9</v>
      </c>
      <c r="J13" s="47"/>
      <c r="K13" s="47"/>
      <c r="L13" s="47"/>
      <c r="M13" s="55"/>
    </row>
    <row r="14" ht="29" customHeight="1" spans="1:17">
      <c r="A14" s="48"/>
      <c r="B14" s="55" t="s">
        <v>57</v>
      </c>
      <c r="C14" s="56" t="s">
        <v>58</v>
      </c>
      <c r="D14" s="56" t="s">
        <v>503</v>
      </c>
      <c r="E14" s="56" t="s">
        <v>504</v>
      </c>
      <c r="F14" s="57">
        <v>15</v>
      </c>
      <c r="G14" s="56" t="s">
        <v>61</v>
      </c>
      <c r="H14" s="56">
        <v>10</v>
      </c>
      <c r="I14" s="56" t="s">
        <v>175</v>
      </c>
      <c r="J14" s="70" t="s">
        <v>505</v>
      </c>
      <c r="K14" s="71" t="s">
        <v>250</v>
      </c>
      <c r="L14" s="57">
        <v>0</v>
      </c>
      <c r="M14" s="50"/>
      <c r="N14" s="66" t="s">
        <v>506</v>
      </c>
      <c r="O14" s="41" t="s">
        <v>66</v>
      </c>
      <c r="P14" s="41" t="s">
        <v>67</v>
      </c>
      <c r="Q14" s="41" t="s">
        <v>98</v>
      </c>
    </row>
    <row r="15" ht="29" customHeight="1" spans="1:17">
      <c r="A15" s="48"/>
      <c r="B15" s="55" t="s">
        <v>57</v>
      </c>
      <c r="C15" s="56" t="s">
        <v>69</v>
      </c>
      <c r="D15" s="56" t="s">
        <v>179</v>
      </c>
      <c r="E15" s="56" t="s">
        <v>507</v>
      </c>
      <c r="F15" s="57">
        <v>15</v>
      </c>
      <c r="G15" s="56" t="s">
        <v>72</v>
      </c>
      <c r="H15" s="56">
        <v>100</v>
      </c>
      <c r="I15" s="56" t="s">
        <v>73</v>
      </c>
      <c r="J15" s="72">
        <v>1</v>
      </c>
      <c r="K15" s="71" t="s">
        <v>250</v>
      </c>
      <c r="L15" s="57">
        <v>0</v>
      </c>
      <c r="M15" s="50"/>
      <c r="N15" s="66" t="s">
        <v>508</v>
      </c>
      <c r="O15" s="41" t="s">
        <v>66</v>
      </c>
      <c r="P15" s="41" t="s">
        <v>75</v>
      </c>
      <c r="Q15" s="41" t="s">
        <v>182</v>
      </c>
    </row>
    <row r="16" ht="29" customHeight="1" spans="1:17">
      <c r="A16" s="48"/>
      <c r="B16" s="55" t="s">
        <v>57</v>
      </c>
      <c r="C16" s="56" t="s">
        <v>76</v>
      </c>
      <c r="D16" s="56" t="s">
        <v>357</v>
      </c>
      <c r="E16" s="56" t="s">
        <v>509</v>
      </c>
      <c r="F16" s="57">
        <v>10</v>
      </c>
      <c r="G16" s="56" t="s">
        <v>267</v>
      </c>
      <c r="H16" s="56"/>
      <c r="I16" s="56" t="s">
        <v>510</v>
      </c>
      <c r="J16" s="59" t="s">
        <v>511</v>
      </c>
      <c r="K16" s="71" t="s">
        <v>250</v>
      </c>
      <c r="L16" s="57">
        <v>0</v>
      </c>
      <c r="M16" s="50"/>
      <c r="N16" s="66" t="s">
        <v>512</v>
      </c>
      <c r="O16" s="41" t="s">
        <v>66</v>
      </c>
      <c r="P16" s="41" t="s">
        <v>83</v>
      </c>
      <c r="Q16" s="41" t="s">
        <v>98</v>
      </c>
    </row>
    <row r="17" ht="19" customHeight="1" spans="1:17">
      <c r="A17" s="48"/>
      <c r="B17" s="55" t="s">
        <v>57</v>
      </c>
      <c r="C17" s="56" t="s">
        <v>84</v>
      </c>
      <c r="D17" s="56" t="s">
        <v>513</v>
      </c>
      <c r="E17" s="56" t="s">
        <v>513</v>
      </c>
      <c r="F17" s="57">
        <v>10</v>
      </c>
      <c r="G17" s="56" t="s">
        <v>72</v>
      </c>
      <c r="H17" s="56">
        <v>40</v>
      </c>
      <c r="I17" s="56" t="s">
        <v>26</v>
      </c>
      <c r="J17" s="70" t="s">
        <v>453</v>
      </c>
      <c r="K17" s="71" t="s">
        <v>250</v>
      </c>
      <c r="L17" s="57">
        <v>0</v>
      </c>
      <c r="M17" s="50"/>
      <c r="N17" s="66" t="s">
        <v>514</v>
      </c>
      <c r="O17" s="41" t="s">
        <v>66</v>
      </c>
      <c r="P17" s="41" t="s">
        <v>90</v>
      </c>
      <c r="Q17" s="41" t="s">
        <v>98</v>
      </c>
    </row>
    <row r="18" ht="29" customHeight="1" spans="1:17">
      <c r="A18" s="48"/>
      <c r="B18" s="55" t="s">
        <v>92</v>
      </c>
      <c r="C18" s="56" t="s">
        <v>93</v>
      </c>
      <c r="D18" s="56" t="s">
        <v>515</v>
      </c>
      <c r="E18" s="56" t="s">
        <v>516</v>
      </c>
      <c r="F18" s="57">
        <v>30</v>
      </c>
      <c r="G18" s="56" t="s">
        <v>72</v>
      </c>
      <c r="H18" s="56">
        <v>100</v>
      </c>
      <c r="I18" s="56" t="s">
        <v>73</v>
      </c>
      <c r="J18" s="74">
        <v>1</v>
      </c>
      <c r="K18" s="71" t="s">
        <v>250</v>
      </c>
      <c r="L18" s="57">
        <v>0</v>
      </c>
      <c r="M18" s="50"/>
      <c r="N18" s="66" t="s">
        <v>517</v>
      </c>
      <c r="O18" s="41" t="s">
        <v>96</v>
      </c>
      <c r="P18" s="41" t="s">
        <v>97</v>
      </c>
      <c r="Q18" s="41" t="s">
        <v>98</v>
      </c>
    </row>
    <row r="19" ht="29" customHeight="1" spans="1:17">
      <c r="A19" s="48"/>
      <c r="B19" s="55" t="s">
        <v>99</v>
      </c>
      <c r="C19" s="56" t="s">
        <v>100</v>
      </c>
      <c r="D19" s="56" t="s">
        <v>194</v>
      </c>
      <c r="E19" s="56" t="s">
        <v>518</v>
      </c>
      <c r="F19" s="57">
        <v>10</v>
      </c>
      <c r="G19" s="56" t="s">
        <v>61</v>
      </c>
      <c r="H19" s="56">
        <v>95</v>
      </c>
      <c r="I19" s="56" t="s">
        <v>73</v>
      </c>
      <c r="J19" s="74">
        <v>1</v>
      </c>
      <c r="K19" s="71" t="s">
        <v>250</v>
      </c>
      <c r="L19" s="57">
        <v>0</v>
      </c>
      <c r="M19" s="50"/>
      <c r="N19" s="66" t="s">
        <v>519</v>
      </c>
      <c r="O19" s="41" t="s">
        <v>104</v>
      </c>
      <c r="P19" s="41" t="s">
        <v>105</v>
      </c>
      <c r="Q19" s="41" t="s">
        <v>106</v>
      </c>
    </row>
    <row r="20" customHeight="1" spans="1:14">
      <c r="A20" s="48"/>
      <c r="B20" s="55" t="s">
        <v>107</v>
      </c>
      <c r="C20" s="56" t="s">
        <v>107</v>
      </c>
      <c r="D20" s="56"/>
      <c r="E20" s="56"/>
      <c r="F20" s="56">
        <v>10</v>
      </c>
      <c r="G20" s="56"/>
      <c r="H20" s="56"/>
      <c r="I20" s="56"/>
      <c r="J20" s="56"/>
      <c r="K20" s="56"/>
      <c r="L20" s="75">
        <v>0</v>
      </c>
      <c r="M20" s="50"/>
      <c r="N20" s="66"/>
    </row>
    <row r="21" customHeight="1" spans="1:14">
      <c r="A21" s="48"/>
      <c r="B21" s="55" t="s">
        <v>108</v>
      </c>
      <c r="C21" s="58">
        <f>L14+L15+L16+L17+L18+L19+L20</f>
        <v>0</v>
      </c>
      <c r="D21" s="56"/>
      <c r="E21" s="56"/>
      <c r="F21" s="56"/>
      <c r="G21" s="56"/>
      <c r="H21" s="56"/>
      <c r="I21" s="56"/>
      <c r="J21" s="56"/>
      <c r="K21" s="56"/>
      <c r="L21" s="51"/>
      <c r="M21" s="50"/>
      <c r="N21" s="66"/>
    </row>
    <row r="22" customHeight="1" spans="1:14">
      <c r="A22" s="47" t="s">
        <v>109</v>
      </c>
      <c r="B22" s="59" t="s">
        <v>520</v>
      </c>
      <c r="C22" s="50"/>
      <c r="D22" s="50"/>
      <c r="E22" s="50"/>
      <c r="F22" s="50"/>
      <c r="G22" s="50"/>
      <c r="H22" s="51"/>
      <c r="I22" s="50"/>
      <c r="J22" s="50"/>
      <c r="K22" s="68"/>
      <c r="L22" s="51"/>
      <c r="M22" s="50"/>
      <c r="N22" s="66"/>
    </row>
    <row r="23" customHeight="1" spans="1:14">
      <c r="A23" s="48"/>
      <c r="B23" s="50"/>
      <c r="C23" s="50"/>
      <c r="D23" s="50"/>
      <c r="E23" s="50"/>
      <c r="F23" s="50"/>
      <c r="G23" s="50"/>
      <c r="H23" s="51"/>
      <c r="I23" s="50"/>
      <c r="J23" s="50"/>
      <c r="K23" s="68"/>
      <c r="L23" s="51"/>
      <c r="M23" s="50"/>
      <c r="N23" s="66"/>
    </row>
    <row r="24" customHeight="1" spans="1:13">
      <c r="A24" s="60" t="s">
        <v>110</v>
      </c>
      <c r="B24" s="61" t="s">
        <v>150</v>
      </c>
      <c r="C24" s="62"/>
      <c r="D24" s="62"/>
      <c r="E24" s="40" t="s">
        <v>111</v>
      </c>
      <c r="F24" s="63" t="s">
        <v>151</v>
      </c>
      <c r="G24" s="62"/>
      <c r="H24" s="64"/>
      <c r="I24" s="62"/>
      <c r="J24" s="62"/>
      <c r="K24" s="76"/>
      <c r="L24" s="64"/>
      <c r="M24" s="62"/>
    </row>
    <row r="25" ht="52.5" hidden="1" customHeight="1" spans="1:11">
      <c r="A25" s="60" t="s">
        <v>112</v>
      </c>
      <c r="B25" s="65" t="s">
        <v>201</v>
      </c>
      <c r="K25" s="77"/>
    </row>
    <row r="26" ht="52.5" hidden="1" customHeight="1" spans="1:11">
      <c r="A26" s="60"/>
      <c r="K26" s="77"/>
    </row>
    <row r="27" ht="52.5" hidden="1" customHeight="1" spans="1:11">
      <c r="A27" s="60"/>
      <c r="K27" s="77"/>
    </row>
    <row r="28" ht="52.5" hidden="1" customHeight="1" spans="1:11">
      <c r="A28" s="60"/>
      <c r="K28" s="77"/>
    </row>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700694444444445" right="0.700694444444445" top="0.751388888888889" bottom="0.751388888888889" header="0.298611111111111" footer="0.298611111111111"/>
  <pageSetup paperSize="9" scale="80" pageOrder="overThenDown"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view="pageBreakPreview" zoomScaleNormal="81" workbookViewId="0">
      <pane ySplit="2" topLeftCell="A17" activePane="bottomLeft" state="frozen"/>
      <selection/>
      <selection pane="bottomLeft" activeCell="B8" sqref="B8:E8"/>
    </sheetView>
  </sheetViews>
  <sheetFormatPr defaultColWidth="8.85185185185185" defaultRowHeight="22.5" customHeight="1"/>
  <cols>
    <col min="1" max="1" width="14.3703703703704" style="39" customWidth="1"/>
    <col min="2" max="3" width="14.2777777777778" style="41" customWidth="1"/>
    <col min="4" max="4" width="17.1296296296296" style="41" customWidth="1"/>
    <col min="5" max="5" width="21.4351851851852" style="41" customWidth="1"/>
    <col min="6" max="6" width="12.8055555555556" style="41" customWidth="1"/>
    <col min="7" max="7" width="9.40740740740741" style="41" customWidth="1"/>
    <col min="8" max="8" width="10" style="42" customWidth="1"/>
    <col min="9" max="9" width="18.5" style="41" customWidth="1"/>
    <col min="10" max="10" width="11.8703703703704" style="41" customWidth="1"/>
    <col min="11" max="11" width="12.1296296296296" style="41" customWidth="1"/>
    <col min="12" max="12" width="11.7407407407407" style="42" customWidth="1"/>
    <col min="13" max="17" width="18.5648148148148" style="41" hidden="1" customWidth="1"/>
    <col min="18" max="16384" width="8.85185185185185" style="43"/>
  </cols>
  <sheetData>
    <row r="1" ht="18" customHeight="1" spans="1:17">
      <c r="A1" s="44" t="s">
        <v>0</v>
      </c>
      <c r="B1" s="45"/>
      <c r="C1" s="45"/>
      <c r="D1" s="45"/>
      <c r="E1" s="45"/>
      <c r="F1" s="45"/>
      <c r="G1" s="45"/>
      <c r="H1" s="45"/>
      <c r="I1" s="45"/>
      <c r="J1" s="45"/>
      <c r="K1" s="45"/>
      <c r="L1" s="45"/>
      <c r="M1" s="45"/>
      <c r="N1" s="45"/>
      <c r="O1" s="45"/>
      <c r="P1" s="45"/>
      <c r="Q1" s="45"/>
    </row>
    <row r="2" ht="18" customHeight="1" spans="1:17">
      <c r="A2" s="46" t="s">
        <v>1</v>
      </c>
      <c r="B2" s="46" t="s">
        <v>2</v>
      </c>
      <c r="C2" s="46" t="s">
        <v>3</v>
      </c>
      <c r="D2" s="46" t="s">
        <v>4</v>
      </c>
      <c r="E2" s="46" t="s">
        <v>5</v>
      </c>
      <c r="F2" s="46" t="s">
        <v>6</v>
      </c>
      <c r="G2" s="46" t="s">
        <v>7</v>
      </c>
      <c r="H2" s="46" t="s">
        <v>8</v>
      </c>
      <c r="I2" s="46" t="s">
        <v>9</v>
      </c>
      <c r="J2" s="46" t="s">
        <v>10</v>
      </c>
      <c r="K2" s="46" t="s">
        <v>11</v>
      </c>
      <c r="L2" s="46" t="s">
        <v>12</v>
      </c>
      <c r="M2" s="46" t="s">
        <v>13</v>
      </c>
      <c r="N2" s="45" t="s">
        <v>14</v>
      </c>
      <c r="O2" s="45" t="s">
        <v>15</v>
      </c>
      <c r="P2" s="45" t="s">
        <v>16</v>
      </c>
      <c r="Q2" s="45" t="s">
        <v>17</v>
      </c>
    </row>
    <row r="3" ht="35" customHeight="1" spans="1:14">
      <c r="A3" s="47" t="s">
        <v>18</v>
      </c>
      <c r="B3" s="48" t="s">
        <v>19</v>
      </c>
      <c r="C3" s="50" t="s">
        <v>521</v>
      </c>
      <c r="D3" s="50"/>
      <c r="E3" s="48" t="s">
        <v>21</v>
      </c>
      <c r="F3" s="47" t="s">
        <v>22</v>
      </c>
      <c r="G3" s="48" t="s">
        <v>23</v>
      </c>
      <c r="H3" s="51"/>
      <c r="I3" s="50" t="s">
        <v>24</v>
      </c>
      <c r="J3" s="50"/>
      <c r="K3" s="48" t="s">
        <v>25</v>
      </c>
      <c r="L3" s="51" t="s">
        <v>26</v>
      </c>
      <c r="M3" s="50"/>
      <c r="N3" s="66"/>
    </row>
    <row r="4" s="39" customFormat="1" customHeight="1" spans="1:13">
      <c r="A4" s="47" t="s">
        <v>27</v>
      </c>
      <c r="B4" s="47" t="s">
        <v>28</v>
      </c>
      <c r="C4" s="47"/>
      <c r="D4" s="47" t="s">
        <v>29</v>
      </c>
      <c r="E4" s="47"/>
      <c r="F4" s="47"/>
      <c r="G4" s="47" t="s">
        <v>30</v>
      </c>
      <c r="H4" s="47"/>
      <c r="I4" s="47"/>
      <c r="J4" s="47"/>
      <c r="K4" s="47" t="s">
        <v>31</v>
      </c>
      <c r="L4" s="47"/>
      <c r="M4" s="48"/>
    </row>
    <row r="5" customHeight="1" spans="1:14">
      <c r="A5" s="48"/>
      <c r="B5" s="48" t="s">
        <v>32</v>
      </c>
      <c r="C5" s="52">
        <v>97.3</v>
      </c>
      <c r="D5" s="48" t="s">
        <v>33</v>
      </c>
      <c r="E5" s="52">
        <v>97.3</v>
      </c>
      <c r="F5" s="50"/>
      <c r="G5" s="48" t="s">
        <v>34</v>
      </c>
      <c r="H5" s="51"/>
      <c r="I5" s="52">
        <v>97.3</v>
      </c>
      <c r="J5" s="50"/>
      <c r="K5" s="67" t="s">
        <v>35</v>
      </c>
      <c r="L5" s="51"/>
      <c r="M5" s="50"/>
      <c r="N5" s="66"/>
    </row>
    <row r="6" customHeight="1" spans="1:14">
      <c r="A6" s="48"/>
      <c r="B6" s="48" t="s">
        <v>36</v>
      </c>
      <c r="C6" s="53">
        <v>97.3</v>
      </c>
      <c r="D6" s="48" t="s">
        <v>36</v>
      </c>
      <c r="E6" s="52">
        <v>97.3</v>
      </c>
      <c r="F6" s="50"/>
      <c r="G6" s="48" t="s">
        <v>36</v>
      </c>
      <c r="H6" s="51"/>
      <c r="I6" s="52">
        <v>97.3</v>
      </c>
      <c r="J6" s="50"/>
      <c r="K6" s="68"/>
      <c r="L6" s="51"/>
      <c r="M6" s="50"/>
      <c r="N6" s="66"/>
    </row>
    <row r="7" customHeight="1" spans="1:14">
      <c r="A7" s="48"/>
      <c r="B7" s="48" t="s">
        <v>37</v>
      </c>
      <c r="C7" s="52" t="s">
        <v>38</v>
      </c>
      <c r="D7" s="48" t="s">
        <v>37</v>
      </c>
      <c r="E7" s="52" t="s">
        <v>38</v>
      </c>
      <c r="F7" s="50"/>
      <c r="G7" s="48" t="s">
        <v>37</v>
      </c>
      <c r="H7" s="51"/>
      <c r="I7" s="52" t="s">
        <v>38</v>
      </c>
      <c r="J7" s="50"/>
      <c r="K7" s="68"/>
      <c r="L7" s="51"/>
      <c r="M7" s="50"/>
      <c r="N7" s="66"/>
    </row>
    <row r="8" s="39" customFormat="1" customHeight="1" spans="1:13">
      <c r="A8" s="47" t="s">
        <v>39</v>
      </c>
      <c r="B8" s="47" t="s">
        <v>40</v>
      </c>
      <c r="C8" s="47"/>
      <c r="D8" s="47"/>
      <c r="E8" s="47"/>
      <c r="F8" s="47" t="s">
        <v>41</v>
      </c>
      <c r="G8" s="47"/>
      <c r="H8" s="47"/>
      <c r="I8" s="47"/>
      <c r="J8" s="47"/>
      <c r="K8" s="47" t="s">
        <v>42</v>
      </c>
      <c r="L8" s="47"/>
      <c r="M8" s="48"/>
    </row>
    <row r="9" customHeight="1" spans="1:16">
      <c r="A9" s="48"/>
      <c r="B9" s="50" t="s">
        <v>522</v>
      </c>
      <c r="C9" s="50"/>
      <c r="D9" s="50"/>
      <c r="E9" s="50"/>
      <c r="F9" s="54" t="s">
        <v>523</v>
      </c>
      <c r="G9" s="50"/>
      <c r="H9" s="51"/>
      <c r="I9" s="50"/>
      <c r="J9" s="50"/>
      <c r="K9" s="69">
        <v>100</v>
      </c>
      <c r="L9" s="51"/>
      <c r="M9" s="50"/>
      <c r="N9" s="66"/>
      <c r="O9" s="41" t="s">
        <v>45</v>
      </c>
      <c r="P9" s="41" t="s">
        <v>524</v>
      </c>
    </row>
    <row r="10" customHeight="1" spans="1:16">
      <c r="A10" s="48"/>
      <c r="B10" s="50" t="s">
        <v>525</v>
      </c>
      <c r="C10" s="50"/>
      <c r="D10" s="50"/>
      <c r="E10" s="50"/>
      <c r="F10" s="54" t="s">
        <v>526</v>
      </c>
      <c r="G10" s="50"/>
      <c r="H10" s="51"/>
      <c r="I10" s="50"/>
      <c r="J10" s="50"/>
      <c r="K10" s="69">
        <v>100</v>
      </c>
      <c r="L10" s="51"/>
      <c r="M10" s="50"/>
      <c r="N10" s="66"/>
      <c r="O10" s="41" t="s">
        <v>49</v>
      </c>
      <c r="P10" s="41" t="s">
        <v>527</v>
      </c>
    </row>
    <row r="11" customHeight="1" spans="1:16">
      <c r="A11" s="48"/>
      <c r="B11" s="50" t="s">
        <v>528</v>
      </c>
      <c r="C11" s="50"/>
      <c r="D11" s="50"/>
      <c r="E11" s="50"/>
      <c r="F11" s="54" t="s">
        <v>529</v>
      </c>
      <c r="G11" s="50"/>
      <c r="H11" s="51"/>
      <c r="I11" s="50"/>
      <c r="J11" s="50"/>
      <c r="K11" s="69">
        <v>100</v>
      </c>
      <c r="L11" s="51"/>
      <c r="M11" s="50"/>
      <c r="N11" s="66"/>
      <c r="O11" s="41" t="s">
        <v>53</v>
      </c>
      <c r="P11" s="41" t="s">
        <v>530</v>
      </c>
    </row>
    <row r="12" s="40" customFormat="1" customHeight="1" spans="1:13">
      <c r="A12" s="47" t="s">
        <v>55</v>
      </c>
      <c r="B12" s="47" t="s">
        <v>2</v>
      </c>
      <c r="C12" s="47" t="s">
        <v>3</v>
      </c>
      <c r="D12" s="47" t="s">
        <v>4</v>
      </c>
      <c r="E12" s="47" t="s">
        <v>5</v>
      </c>
      <c r="F12" s="47" t="s">
        <v>6</v>
      </c>
      <c r="G12" s="47" t="s">
        <v>56</v>
      </c>
      <c r="H12" s="47"/>
      <c r="I12" s="47"/>
      <c r="J12" s="47" t="s">
        <v>10</v>
      </c>
      <c r="K12" s="47" t="s">
        <v>11</v>
      </c>
      <c r="L12" s="47" t="s">
        <v>12</v>
      </c>
      <c r="M12" s="55"/>
    </row>
    <row r="13" s="40" customFormat="1" customHeight="1" spans="1:13">
      <c r="A13" s="47"/>
      <c r="B13" s="47"/>
      <c r="C13" s="47"/>
      <c r="D13" s="47"/>
      <c r="E13" s="47"/>
      <c r="F13" s="47"/>
      <c r="G13" s="47" t="s">
        <v>7</v>
      </c>
      <c r="H13" s="47" t="s">
        <v>8</v>
      </c>
      <c r="I13" s="47" t="s">
        <v>9</v>
      </c>
      <c r="J13" s="47"/>
      <c r="K13" s="47"/>
      <c r="L13" s="47"/>
      <c r="M13" s="55"/>
    </row>
    <row r="14" customHeight="1" spans="1:17">
      <c r="A14" s="48"/>
      <c r="B14" s="55" t="s">
        <v>57</v>
      </c>
      <c r="C14" s="56" t="s">
        <v>58</v>
      </c>
      <c r="D14" s="56" t="s">
        <v>411</v>
      </c>
      <c r="E14" s="56" t="s">
        <v>531</v>
      </c>
      <c r="F14" s="57">
        <v>15</v>
      </c>
      <c r="G14" s="56" t="s">
        <v>72</v>
      </c>
      <c r="H14" s="56">
        <v>1</v>
      </c>
      <c r="I14" s="56" t="s">
        <v>175</v>
      </c>
      <c r="J14" s="70" t="s">
        <v>214</v>
      </c>
      <c r="K14" s="71" t="s">
        <v>64</v>
      </c>
      <c r="L14" s="57">
        <v>15</v>
      </c>
      <c r="M14" s="50"/>
      <c r="N14" s="66" t="s">
        <v>532</v>
      </c>
      <c r="O14" s="41" t="s">
        <v>66</v>
      </c>
      <c r="P14" s="41" t="s">
        <v>67</v>
      </c>
      <c r="Q14" s="41" t="s">
        <v>533</v>
      </c>
    </row>
    <row r="15" customHeight="1" spans="1:17">
      <c r="A15" s="48"/>
      <c r="B15" s="55" t="s">
        <v>57</v>
      </c>
      <c r="C15" s="56" t="s">
        <v>69</v>
      </c>
      <c r="D15" s="56" t="s">
        <v>417</v>
      </c>
      <c r="E15" s="56" t="s">
        <v>418</v>
      </c>
      <c r="F15" s="57">
        <v>15</v>
      </c>
      <c r="G15" s="56" t="s">
        <v>72</v>
      </c>
      <c r="H15" s="56">
        <v>100</v>
      </c>
      <c r="I15" s="56" t="s">
        <v>73</v>
      </c>
      <c r="J15" s="72">
        <v>1</v>
      </c>
      <c r="K15" s="71" t="s">
        <v>64</v>
      </c>
      <c r="L15" s="57">
        <v>15</v>
      </c>
      <c r="M15" s="50"/>
      <c r="N15" s="66" t="s">
        <v>534</v>
      </c>
      <c r="O15" s="41" t="s">
        <v>66</v>
      </c>
      <c r="P15" s="41" t="s">
        <v>75</v>
      </c>
      <c r="Q15" s="41" t="s">
        <v>533</v>
      </c>
    </row>
    <row r="16" ht="35" customHeight="1" spans="1:17">
      <c r="A16" s="48"/>
      <c r="B16" s="55" t="s">
        <v>57</v>
      </c>
      <c r="C16" s="56" t="s">
        <v>76</v>
      </c>
      <c r="D16" s="56" t="s">
        <v>535</v>
      </c>
      <c r="E16" s="56" t="s">
        <v>536</v>
      </c>
      <c r="F16" s="57">
        <v>10</v>
      </c>
      <c r="G16" s="56" t="s">
        <v>537</v>
      </c>
      <c r="H16" s="56">
        <v>1</v>
      </c>
      <c r="I16" s="56" t="s">
        <v>80</v>
      </c>
      <c r="J16" s="70" t="s">
        <v>228</v>
      </c>
      <c r="K16" s="71" t="s">
        <v>64</v>
      </c>
      <c r="L16" s="57">
        <v>10</v>
      </c>
      <c r="M16" s="50"/>
      <c r="N16" s="66" t="s">
        <v>538</v>
      </c>
      <c r="O16" s="41" t="s">
        <v>66</v>
      </c>
      <c r="P16" s="41" t="s">
        <v>83</v>
      </c>
      <c r="Q16" s="41" t="s">
        <v>98</v>
      </c>
    </row>
    <row r="17" ht="60" customHeight="1" spans="1:17">
      <c r="A17" s="48"/>
      <c r="B17" s="55" t="s">
        <v>57</v>
      </c>
      <c r="C17" s="56" t="s">
        <v>84</v>
      </c>
      <c r="D17" s="56" t="s">
        <v>424</v>
      </c>
      <c r="E17" s="56" t="s">
        <v>539</v>
      </c>
      <c r="F17" s="57">
        <v>10</v>
      </c>
      <c r="G17" s="56" t="s">
        <v>72</v>
      </c>
      <c r="H17" s="56">
        <v>10</v>
      </c>
      <c r="I17" s="56" t="s">
        <v>540</v>
      </c>
      <c r="J17" s="72">
        <v>0.1</v>
      </c>
      <c r="K17" s="71" t="s">
        <v>64</v>
      </c>
      <c r="L17" s="57">
        <v>10</v>
      </c>
      <c r="M17" s="50"/>
      <c r="N17" s="66" t="s">
        <v>541</v>
      </c>
      <c r="O17" s="41" t="s">
        <v>66</v>
      </c>
      <c r="P17" s="41" t="s">
        <v>90</v>
      </c>
      <c r="Q17" s="41" t="s">
        <v>533</v>
      </c>
    </row>
    <row r="18" ht="32" customHeight="1" spans="1:17">
      <c r="A18" s="48"/>
      <c r="B18" s="55" t="s">
        <v>92</v>
      </c>
      <c r="C18" s="56" t="s">
        <v>307</v>
      </c>
      <c r="D18" s="56" t="s">
        <v>428</v>
      </c>
      <c r="E18" s="56" t="s">
        <v>429</v>
      </c>
      <c r="F18" s="57">
        <v>30</v>
      </c>
      <c r="G18" s="56" t="s">
        <v>72</v>
      </c>
      <c r="H18" s="56">
        <v>40</v>
      </c>
      <c r="I18" s="56" t="s">
        <v>542</v>
      </c>
      <c r="J18" s="33" t="s">
        <v>543</v>
      </c>
      <c r="K18" s="71" t="s">
        <v>64</v>
      </c>
      <c r="L18" s="57">
        <v>11</v>
      </c>
      <c r="M18" s="50"/>
      <c r="N18" s="66" t="s">
        <v>544</v>
      </c>
      <c r="O18" s="41" t="s">
        <v>96</v>
      </c>
      <c r="P18" s="41" t="s">
        <v>312</v>
      </c>
      <c r="Q18" s="41" t="s">
        <v>533</v>
      </c>
    </row>
    <row r="19" ht="34" customHeight="1" spans="1:17">
      <c r="A19" s="48"/>
      <c r="B19" s="55" t="s">
        <v>99</v>
      </c>
      <c r="C19" s="56" t="s">
        <v>100</v>
      </c>
      <c r="D19" s="56" t="s">
        <v>194</v>
      </c>
      <c r="E19" s="56" t="s">
        <v>545</v>
      </c>
      <c r="F19" s="57">
        <v>10</v>
      </c>
      <c r="G19" s="56" t="s">
        <v>546</v>
      </c>
      <c r="H19" s="56">
        <v>90</v>
      </c>
      <c r="I19" s="56" t="s">
        <v>73</v>
      </c>
      <c r="J19" s="72">
        <v>1</v>
      </c>
      <c r="K19" s="71" t="s">
        <v>64</v>
      </c>
      <c r="L19" s="57">
        <v>10</v>
      </c>
      <c r="M19" s="50"/>
      <c r="N19" s="66" t="s">
        <v>547</v>
      </c>
      <c r="O19" s="41" t="s">
        <v>104</v>
      </c>
      <c r="P19" s="41" t="s">
        <v>105</v>
      </c>
      <c r="Q19" s="41" t="s">
        <v>106</v>
      </c>
    </row>
    <row r="20" customHeight="1" spans="1:14">
      <c r="A20" s="48"/>
      <c r="B20" s="55" t="s">
        <v>107</v>
      </c>
      <c r="C20" s="56" t="s">
        <v>107</v>
      </c>
      <c r="D20" s="56"/>
      <c r="E20" s="56"/>
      <c r="F20" s="56">
        <v>10</v>
      </c>
      <c r="G20" s="56"/>
      <c r="H20" s="56"/>
      <c r="I20" s="56"/>
      <c r="J20" s="56"/>
      <c r="K20" s="56"/>
      <c r="L20" s="75">
        <v>10</v>
      </c>
      <c r="M20" s="50"/>
      <c r="N20" s="66"/>
    </row>
    <row r="21" customHeight="1" spans="1:14">
      <c r="A21" s="48"/>
      <c r="B21" s="55" t="s">
        <v>108</v>
      </c>
      <c r="C21" s="58">
        <f>L14+L15+L16+L17+L18+L19+L20</f>
        <v>81</v>
      </c>
      <c r="D21" s="56"/>
      <c r="E21" s="56"/>
      <c r="F21" s="56"/>
      <c r="G21" s="56"/>
      <c r="H21" s="56"/>
      <c r="I21" s="56"/>
      <c r="J21" s="56"/>
      <c r="K21" s="56"/>
      <c r="L21" s="51"/>
      <c r="M21" s="50"/>
      <c r="N21" s="66"/>
    </row>
    <row r="22" customHeight="1" spans="1:14">
      <c r="A22" s="47" t="s">
        <v>109</v>
      </c>
      <c r="B22" s="59" t="s">
        <v>548</v>
      </c>
      <c r="C22" s="50"/>
      <c r="D22" s="50"/>
      <c r="E22" s="50"/>
      <c r="F22" s="50"/>
      <c r="G22" s="50"/>
      <c r="H22" s="51"/>
      <c r="I22" s="50"/>
      <c r="J22" s="50"/>
      <c r="K22" s="68"/>
      <c r="L22" s="51"/>
      <c r="M22" s="50"/>
      <c r="N22" s="66"/>
    </row>
    <row r="23" customHeight="1" spans="1:14">
      <c r="A23" s="48"/>
      <c r="B23" s="50"/>
      <c r="C23" s="50"/>
      <c r="D23" s="50"/>
      <c r="E23" s="50"/>
      <c r="F23" s="50"/>
      <c r="G23" s="50"/>
      <c r="H23" s="51"/>
      <c r="I23" s="50"/>
      <c r="J23" s="50"/>
      <c r="K23" s="68"/>
      <c r="L23" s="51"/>
      <c r="M23" s="50"/>
      <c r="N23" s="66"/>
    </row>
    <row r="24" customHeight="1" spans="1:13">
      <c r="A24" s="60" t="s">
        <v>110</v>
      </c>
      <c r="B24" s="61" t="s">
        <v>150</v>
      </c>
      <c r="C24" s="62"/>
      <c r="D24" s="62"/>
      <c r="E24" s="40" t="s">
        <v>111</v>
      </c>
      <c r="F24" s="63" t="s">
        <v>151</v>
      </c>
      <c r="G24" s="62"/>
      <c r="H24" s="64"/>
      <c r="I24" s="62"/>
      <c r="J24" s="62"/>
      <c r="K24" s="76"/>
      <c r="L24" s="64"/>
      <c r="M24" s="62"/>
    </row>
    <row r="25" ht="52.5" hidden="1" customHeight="1" spans="1:11">
      <c r="A25" s="60" t="s">
        <v>112</v>
      </c>
      <c r="B25" s="65" t="s">
        <v>201</v>
      </c>
      <c r="K25" s="77"/>
    </row>
    <row r="26" ht="52.5" hidden="1" customHeight="1" spans="1:11">
      <c r="A26" s="60"/>
      <c r="K26" s="77"/>
    </row>
    <row r="27" ht="52.5" hidden="1" customHeight="1" spans="1:11">
      <c r="A27" s="60"/>
      <c r="K27" s="77"/>
    </row>
    <row r="28" ht="52.5" hidden="1" customHeight="1" spans="1:11">
      <c r="A28" s="60"/>
      <c r="K28" s="77"/>
    </row>
    <row r="29" hidden="1" customHeight="1"/>
    <row r="30" hidden="1" customHeight="1"/>
    <row r="31" hidden="1" customHeight="1"/>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700694444444445" right="0.700694444444445" top="0.751388888888889" bottom="0.751388888888889" header="0.298611111111111" footer="0.298611111111111"/>
  <pageSetup paperSize="9" scale="73" pageOrder="overThenDown"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8"/>
  <sheetViews>
    <sheetView view="pageBreakPreview" zoomScaleNormal="100" workbookViewId="0">
      <pane ySplit="2" topLeftCell="A14" activePane="bottomLeft" state="frozen"/>
      <selection/>
      <selection pane="bottomLeft" activeCell="S8" sqref="S8"/>
    </sheetView>
  </sheetViews>
  <sheetFormatPr defaultColWidth="8.85185185185185" defaultRowHeight="22.5" customHeight="1"/>
  <cols>
    <col min="1" max="1" width="9.75" style="135" customWidth="1"/>
    <col min="2" max="2" width="14.2777777777778" style="137" customWidth="1"/>
    <col min="3" max="3" width="10.25" style="137" customWidth="1"/>
    <col min="4" max="4" width="9.87037037037037" style="137" customWidth="1"/>
    <col min="5" max="5" width="22.75" style="137" customWidth="1"/>
    <col min="6" max="6" width="14.2777777777778" style="137" customWidth="1"/>
    <col min="7" max="7" width="6.12962962962963" style="137" customWidth="1"/>
    <col min="8" max="8" width="6.5" style="138" customWidth="1"/>
    <col min="9" max="9" width="12.1296296296296" style="137" customWidth="1"/>
    <col min="10" max="10" width="11.6296296296296" style="137" customWidth="1"/>
    <col min="11" max="11" width="10.6296296296296" style="137" customWidth="1"/>
    <col min="12" max="12" width="11" style="138" customWidth="1"/>
    <col min="13" max="17" width="18.5648148148148" style="137" hidden="1" customWidth="1"/>
    <col min="18" max="16384" width="8.85185185185185" style="139"/>
  </cols>
  <sheetData>
    <row r="1" ht="18" customHeight="1" spans="1:17">
      <c r="A1" s="140" t="s">
        <v>549</v>
      </c>
      <c r="B1" s="141"/>
      <c r="C1" s="141"/>
      <c r="D1" s="141"/>
      <c r="E1" s="141"/>
      <c r="F1" s="141"/>
      <c r="G1" s="141"/>
      <c r="H1" s="141"/>
      <c r="I1" s="141"/>
      <c r="J1" s="141"/>
      <c r="K1" s="141"/>
      <c r="L1" s="141"/>
      <c r="M1" s="141"/>
      <c r="N1" s="167"/>
      <c r="O1" s="167"/>
      <c r="P1" s="167"/>
      <c r="Q1" s="167"/>
    </row>
    <row r="2" ht="18" customHeight="1" spans="1:17">
      <c r="A2" s="142" t="s">
        <v>1</v>
      </c>
      <c r="B2" s="142" t="s">
        <v>2</v>
      </c>
      <c r="C2" s="142" t="s">
        <v>3</v>
      </c>
      <c r="D2" s="142" t="s">
        <v>4</v>
      </c>
      <c r="E2" s="142" t="s">
        <v>5</v>
      </c>
      <c r="F2" s="142" t="s">
        <v>6</v>
      </c>
      <c r="G2" s="142" t="s">
        <v>7</v>
      </c>
      <c r="H2" s="142" t="s">
        <v>8</v>
      </c>
      <c r="I2" s="142" t="s">
        <v>9</v>
      </c>
      <c r="J2" s="142" t="s">
        <v>10</v>
      </c>
      <c r="K2" s="142" t="s">
        <v>11</v>
      </c>
      <c r="L2" s="142" t="s">
        <v>12</v>
      </c>
      <c r="M2" s="142" t="s">
        <v>13</v>
      </c>
      <c r="N2" s="167" t="s">
        <v>14</v>
      </c>
      <c r="O2" s="167" t="s">
        <v>15</v>
      </c>
      <c r="P2" s="167" t="s">
        <v>16</v>
      </c>
      <c r="Q2" s="167" t="s">
        <v>17</v>
      </c>
    </row>
    <row r="3" customHeight="1" spans="1:14">
      <c r="A3" s="143" t="s">
        <v>18</v>
      </c>
      <c r="B3" s="144" t="s">
        <v>19</v>
      </c>
      <c r="C3" s="145" t="s">
        <v>550</v>
      </c>
      <c r="D3" s="146"/>
      <c r="E3" s="144" t="s">
        <v>21</v>
      </c>
      <c r="F3" s="143" t="s">
        <v>22</v>
      </c>
      <c r="G3" s="144" t="s">
        <v>23</v>
      </c>
      <c r="H3" s="147"/>
      <c r="I3" s="146" t="s">
        <v>551</v>
      </c>
      <c r="J3" s="146"/>
      <c r="K3" s="144" t="s">
        <v>25</v>
      </c>
      <c r="L3" s="168" t="s">
        <v>26</v>
      </c>
      <c r="M3" s="146"/>
      <c r="N3" s="169"/>
    </row>
    <row r="4" s="135" customFormat="1" customHeight="1" spans="1:13">
      <c r="A4" s="143" t="s">
        <v>27</v>
      </c>
      <c r="B4" s="143" t="s">
        <v>552</v>
      </c>
      <c r="C4" s="148"/>
      <c r="D4" s="143" t="s">
        <v>29</v>
      </c>
      <c r="E4" s="148"/>
      <c r="F4" s="148"/>
      <c r="G4" s="143" t="s">
        <v>30</v>
      </c>
      <c r="H4" s="148"/>
      <c r="I4" s="148"/>
      <c r="J4" s="148"/>
      <c r="K4" s="143" t="s">
        <v>553</v>
      </c>
      <c r="L4" s="148"/>
      <c r="M4" s="149"/>
    </row>
    <row r="5" customHeight="1" spans="1:14">
      <c r="A5" s="149"/>
      <c r="B5" s="144" t="s">
        <v>32</v>
      </c>
      <c r="C5" s="150">
        <v>11.86</v>
      </c>
      <c r="D5" s="144" t="s">
        <v>33</v>
      </c>
      <c r="E5" s="150">
        <v>11.86</v>
      </c>
      <c r="F5" s="146"/>
      <c r="G5" s="144" t="s">
        <v>34</v>
      </c>
      <c r="H5" s="147"/>
      <c r="I5" s="150">
        <v>11.86</v>
      </c>
      <c r="J5" s="146"/>
      <c r="K5" s="170" t="s">
        <v>35</v>
      </c>
      <c r="L5" s="147"/>
      <c r="M5" s="146"/>
      <c r="N5" s="169"/>
    </row>
    <row r="6" customHeight="1" spans="1:14">
      <c r="A6" s="149"/>
      <c r="B6" s="144" t="s">
        <v>554</v>
      </c>
      <c r="C6" s="150">
        <v>11.86</v>
      </c>
      <c r="D6" s="144" t="s">
        <v>554</v>
      </c>
      <c r="E6" s="150">
        <v>11.86</v>
      </c>
      <c r="F6" s="146"/>
      <c r="G6" s="144" t="s">
        <v>554</v>
      </c>
      <c r="H6" s="147"/>
      <c r="I6" s="150">
        <v>11.86</v>
      </c>
      <c r="J6" s="146"/>
      <c r="K6" s="171"/>
      <c r="L6" s="147"/>
      <c r="M6" s="146"/>
      <c r="N6" s="169"/>
    </row>
    <row r="7" customHeight="1" spans="1:14">
      <c r="A7" s="149"/>
      <c r="B7" s="144" t="s">
        <v>37</v>
      </c>
      <c r="C7" s="150" t="s">
        <v>38</v>
      </c>
      <c r="D7" s="144" t="s">
        <v>37</v>
      </c>
      <c r="E7" s="150" t="s">
        <v>38</v>
      </c>
      <c r="F7" s="146"/>
      <c r="G7" s="144" t="s">
        <v>37</v>
      </c>
      <c r="H7" s="147"/>
      <c r="I7" s="150" t="s">
        <v>38</v>
      </c>
      <c r="J7" s="146"/>
      <c r="K7" s="171"/>
      <c r="L7" s="147"/>
      <c r="M7" s="146"/>
      <c r="N7" s="169"/>
    </row>
    <row r="8" s="135" customFormat="1" ht="16" customHeight="1" spans="1:13">
      <c r="A8" s="143" t="s">
        <v>39</v>
      </c>
      <c r="B8" s="143" t="s">
        <v>40</v>
      </c>
      <c r="C8" s="148"/>
      <c r="D8" s="148"/>
      <c r="E8" s="148"/>
      <c r="F8" s="143" t="s">
        <v>41</v>
      </c>
      <c r="G8" s="148"/>
      <c r="H8" s="148"/>
      <c r="I8" s="148"/>
      <c r="J8" s="148"/>
      <c r="K8" s="143" t="s">
        <v>555</v>
      </c>
      <c r="L8" s="148"/>
      <c r="M8" s="149"/>
    </row>
    <row r="9" ht="16" customHeight="1" spans="1:16">
      <c r="A9" s="149"/>
      <c r="B9" s="145" t="s">
        <v>556</v>
      </c>
      <c r="C9" s="146"/>
      <c r="D9" s="146"/>
      <c r="E9" s="146"/>
      <c r="F9" s="151" t="s">
        <v>557</v>
      </c>
      <c r="G9" s="146"/>
      <c r="H9" s="147"/>
      <c r="I9" s="146"/>
      <c r="J9" s="146"/>
      <c r="K9" s="172">
        <v>100</v>
      </c>
      <c r="L9" s="147"/>
      <c r="M9" s="146"/>
      <c r="N9" s="169"/>
      <c r="O9" s="173" t="s">
        <v>558</v>
      </c>
      <c r="P9" s="137" t="s">
        <v>559</v>
      </c>
    </row>
    <row r="10" ht="27" customHeight="1" spans="1:16">
      <c r="A10" s="149"/>
      <c r="B10" s="145" t="s">
        <v>560</v>
      </c>
      <c r="C10" s="146"/>
      <c r="D10" s="146"/>
      <c r="E10" s="146"/>
      <c r="F10" s="151" t="s">
        <v>561</v>
      </c>
      <c r="G10" s="146"/>
      <c r="H10" s="147"/>
      <c r="I10" s="146"/>
      <c r="J10" s="146"/>
      <c r="K10" s="172">
        <v>100</v>
      </c>
      <c r="L10" s="147"/>
      <c r="M10" s="146"/>
      <c r="N10" s="169"/>
      <c r="O10" s="173" t="s">
        <v>562</v>
      </c>
      <c r="P10" s="137" t="s">
        <v>563</v>
      </c>
    </row>
    <row r="11" ht="16" customHeight="1" spans="1:16">
      <c r="A11" s="149"/>
      <c r="B11" s="145" t="s">
        <v>564</v>
      </c>
      <c r="C11" s="146"/>
      <c r="D11" s="146"/>
      <c r="E11" s="146"/>
      <c r="F11" s="151" t="s">
        <v>565</v>
      </c>
      <c r="G11" s="146"/>
      <c r="H11" s="147"/>
      <c r="I11" s="146"/>
      <c r="J11" s="146"/>
      <c r="K11" s="172">
        <v>100</v>
      </c>
      <c r="L11" s="147"/>
      <c r="M11" s="146"/>
      <c r="N11" s="169"/>
      <c r="O11" s="173" t="s">
        <v>566</v>
      </c>
      <c r="P11" s="137" t="s">
        <v>567</v>
      </c>
    </row>
    <row r="12" s="136" customFormat="1" customHeight="1" spans="1:13">
      <c r="A12" s="143" t="s">
        <v>568</v>
      </c>
      <c r="B12" s="143" t="s">
        <v>2</v>
      </c>
      <c r="C12" s="143" t="s">
        <v>3</v>
      </c>
      <c r="D12" s="143" t="s">
        <v>4</v>
      </c>
      <c r="E12" s="143" t="s">
        <v>5</v>
      </c>
      <c r="F12" s="143" t="s">
        <v>6</v>
      </c>
      <c r="G12" s="143" t="s">
        <v>56</v>
      </c>
      <c r="H12" s="148"/>
      <c r="I12" s="148"/>
      <c r="J12" s="143" t="s">
        <v>10</v>
      </c>
      <c r="K12" s="143" t="s">
        <v>11</v>
      </c>
      <c r="L12" s="143" t="s">
        <v>12</v>
      </c>
      <c r="M12" s="174"/>
    </row>
    <row r="13" s="136" customFormat="1" customHeight="1" spans="1:13">
      <c r="A13" s="148"/>
      <c r="B13" s="148"/>
      <c r="C13" s="148"/>
      <c r="D13" s="148"/>
      <c r="E13" s="148"/>
      <c r="F13" s="148"/>
      <c r="G13" s="143" t="s">
        <v>7</v>
      </c>
      <c r="H13" s="143" t="s">
        <v>8</v>
      </c>
      <c r="I13" s="143" t="s">
        <v>569</v>
      </c>
      <c r="J13" s="148"/>
      <c r="K13" s="148"/>
      <c r="L13" s="148"/>
      <c r="M13" s="174"/>
    </row>
    <row r="14" ht="26" customHeight="1" spans="1:17">
      <c r="A14" s="149"/>
      <c r="B14" s="152" t="s">
        <v>57</v>
      </c>
      <c r="C14" s="153" t="s">
        <v>58</v>
      </c>
      <c r="D14" s="153" t="s">
        <v>411</v>
      </c>
      <c r="E14" s="153" t="s">
        <v>570</v>
      </c>
      <c r="F14" s="154">
        <v>15</v>
      </c>
      <c r="G14" s="155" t="s">
        <v>72</v>
      </c>
      <c r="H14" s="155">
        <v>1</v>
      </c>
      <c r="I14" s="153" t="s">
        <v>175</v>
      </c>
      <c r="J14" s="175" t="s">
        <v>571</v>
      </c>
      <c r="K14" s="176" t="s">
        <v>64</v>
      </c>
      <c r="L14" s="154">
        <v>15</v>
      </c>
      <c r="M14" s="146"/>
      <c r="N14" s="169" t="s">
        <v>572</v>
      </c>
      <c r="O14" s="137" t="s">
        <v>66</v>
      </c>
      <c r="P14" s="137" t="s">
        <v>67</v>
      </c>
      <c r="Q14" s="173" t="s">
        <v>573</v>
      </c>
    </row>
    <row r="15" ht="29" customHeight="1" spans="1:17">
      <c r="A15" s="149"/>
      <c r="B15" s="152" t="s">
        <v>57</v>
      </c>
      <c r="C15" s="153" t="s">
        <v>69</v>
      </c>
      <c r="D15" s="153" t="s">
        <v>479</v>
      </c>
      <c r="E15" s="153" t="s">
        <v>574</v>
      </c>
      <c r="F15" s="154">
        <v>15</v>
      </c>
      <c r="G15" s="155" t="s">
        <v>72</v>
      </c>
      <c r="H15" s="155">
        <v>100</v>
      </c>
      <c r="I15" s="155" t="s">
        <v>73</v>
      </c>
      <c r="J15" s="177">
        <v>1</v>
      </c>
      <c r="K15" s="176" t="s">
        <v>64</v>
      </c>
      <c r="L15" s="154">
        <v>15</v>
      </c>
      <c r="M15" s="146"/>
      <c r="N15" s="169" t="s">
        <v>575</v>
      </c>
      <c r="O15" s="137" t="s">
        <v>66</v>
      </c>
      <c r="P15" s="137" t="s">
        <v>75</v>
      </c>
      <c r="Q15" s="173" t="s">
        <v>573</v>
      </c>
    </row>
    <row r="16" ht="26" customHeight="1" spans="1:17">
      <c r="A16" s="149"/>
      <c r="B16" s="152" t="s">
        <v>57</v>
      </c>
      <c r="C16" s="153" t="s">
        <v>76</v>
      </c>
      <c r="D16" s="153" t="s">
        <v>576</v>
      </c>
      <c r="E16" s="153" t="s">
        <v>577</v>
      </c>
      <c r="F16" s="154">
        <v>10</v>
      </c>
      <c r="G16" s="155" t="s">
        <v>537</v>
      </c>
      <c r="H16" s="155">
        <v>1</v>
      </c>
      <c r="I16" s="153" t="s">
        <v>80</v>
      </c>
      <c r="J16" s="175" t="s">
        <v>578</v>
      </c>
      <c r="K16" s="176" t="s">
        <v>64</v>
      </c>
      <c r="L16" s="154">
        <v>10</v>
      </c>
      <c r="M16" s="146"/>
      <c r="N16" s="169" t="s">
        <v>579</v>
      </c>
      <c r="O16" s="137" t="s">
        <v>66</v>
      </c>
      <c r="P16" s="137" t="s">
        <v>83</v>
      </c>
      <c r="Q16" s="173" t="s">
        <v>98</v>
      </c>
    </row>
    <row r="17" customHeight="1" spans="1:17">
      <c r="A17" s="149"/>
      <c r="B17" s="152" t="s">
        <v>57</v>
      </c>
      <c r="C17" s="153" t="s">
        <v>84</v>
      </c>
      <c r="D17" s="153" t="s">
        <v>580</v>
      </c>
      <c r="E17" s="153" t="s">
        <v>581</v>
      </c>
      <c r="F17" s="154">
        <v>10</v>
      </c>
      <c r="G17" s="155" t="s">
        <v>72</v>
      </c>
      <c r="H17" s="155">
        <v>11.86</v>
      </c>
      <c r="I17" s="153" t="s">
        <v>26</v>
      </c>
      <c r="J17" s="175" t="s">
        <v>582</v>
      </c>
      <c r="K17" s="176" t="s">
        <v>64</v>
      </c>
      <c r="L17" s="154">
        <v>10</v>
      </c>
      <c r="M17" s="146"/>
      <c r="N17" s="169" t="s">
        <v>583</v>
      </c>
      <c r="O17" s="137" t="s">
        <v>66</v>
      </c>
      <c r="P17" s="137" t="s">
        <v>90</v>
      </c>
      <c r="Q17" s="173" t="s">
        <v>573</v>
      </c>
    </row>
    <row r="18" ht="28" customHeight="1" spans="1:17">
      <c r="A18" s="149"/>
      <c r="B18" s="152" t="s">
        <v>92</v>
      </c>
      <c r="C18" s="153" t="s">
        <v>140</v>
      </c>
      <c r="D18" s="153" t="s">
        <v>584</v>
      </c>
      <c r="E18" s="153" t="s">
        <v>488</v>
      </c>
      <c r="F18" s="154">
        <v>30</v>
      </c>
      <c r="G18" s="155" t="s">
        <v>72</v>
      </c>
      <c r="H18" s="155">
        <v>100</v>
      </c>
      <c r="I18" s="155" t="s">
        <v>73</v>
      </c>
      <c r="J18" s="177">
        <v>1</v>
      </c>
      <c r="K18" s="176" t="s">
        <v>64</v>
      </c>
      <c r="L18" s="154">
        <v>30</v>
      </c>
      <c r="M18" s="146"/>
      <c r="N18" s="169" t="s">
        <v>585</v>
      </c>
      <c r="O18" s="137" t="s">
        <v>96</v>
      </c>
      <c r="P18" s="137" t="s">
        <v>146</v>
      </c>
      <c r="Q18" s="173" t="s">
        <v>573</v>
      </c>
    </row>
    <row r="19" ht="27" customHeight="1" spans="1:17">
      <c r="A19" s="149"/>
      <c r="B19" s="152" t="s">
        <v>99</v>
      </c>
      <c r="C19" s="153" t="s">
        <v>100</v>
      </c>
      <c r="D19" s="153" t="s">
        <v>491</v>
      </c>
      <c r="E19" s="153" t="s">
        <v>492</v>
      </c>
      <c r="F19" s="154">
        <v>10</v>
      </c>
      <c r="G19" s="155" t="s">
        <v>537</v>
      </c>
      <c r="H19" s="155">
        <v>5</v>
      </c>
      <c r="I19" s="155" t="s">
        <v>73</v>
      </c>
      <c r="J19" s="178">
        <v>0</v>
      </c>
      <c r="K19" s="176" t="s">
        <v>64</v>
      </c>
      <c r="L19" s="154">
        <v>10</v>
      </c>
      <c r="M19" s="146"/>
      <c r="N19" s="169" t="s">
        <v>586</v>
      </c>
      <c r="O19" s="137" t="s">
        <v>104</v>
      </c>
      <c r="P19" s="137" t="s">
        <v>105</v>
      </c>
      <c r="Q19" s="173" t="s">
        <v>573</v>
      </c>
    </row>
    <row r="20" customHeight="1" spans="1:14">
      <c r="A20" s="149"/>
      <c r="B20" s="152" t="s">
        <v>107</v>
      </c>
      <c r="C20" s="153" t="s">
        <v>107</v>
      </c>
      <c r="D20" s="155"/>
      <c r="E20" s="155"/>
      <c r="F20" s="155">
        <v>10</v>
      </c>
      <c r="G20" s="155"/>
      <c r="H20" s="155"/>
      <c r="I20" s="155"/>
      <c r="J20" s="155"/>
      <c r="K20" s="155"/>
      <c r="L20" s="179">
        <v>10</v>
      </c>
      <c r="M20" s="146"/>
      <c r="N20" s="169"/>
    </row>
    <row r="21" customHeight="1" spans="1:19">
      <c r="A21" s="149"/>
      <c r="B21" s="152" t="s">
        <v>108</v>
      </c>
      <c r="C21" s="156">
        <f>L14+L15+L16+L17+L18+L19+L20</f>
        <v>100</v>
      </c>
      <c r="D21" s="155"/>
      <c r="E21" s="155"/>
      <c r="F21" s="155"/>
      <c r="G21" s="155"/>
      <c r="H21" s="155"/>
      <c r="I21" s="155"/>
      <c r="J21" s="155"/>
      <c r="K21" s="155"/>
      <c r="L21" s="147"/>
      <c r="M21" s="146"/>
      <c r="N21" s="169"/>
      <c r="S21" s="183"/>
    </row>
    <row r="22" customHeight="1" spans="1:14">
      <c r="A22" s="143" t="s">
        <v>587</v>
      </c>
      <c r="B22" s="157" t="s">
        <v>149</v>
      </c>
      <c r="C22" s="158"/>
      <c r="D22" s="158"/>
      <c r="E22" s="158"/>
      <c r="F22" s="158"/>
      <c r="G22" s="158"/>
      <c r="H22" s="159"/>
      <c r="I22" s="158"/>
      <c r="J22" s="158"/>
      <c r="K22" s="180"/>
      <c r="L22" s="159"/>
      <c r="M22" s="146"/>
      <c r="N22" s="169"/>
    </row>
    <row r="23" customHeight="1" spans="1:14">
      <c r="A23" s="149"/>
      <c r="B23" s="158"/>
      <c r="C23" s="158"/>
      <c r="D23" s="158"/>
      <c r="E23" s="158"/>
      <c r="F23" s="158"/>
      <c r="G23" s="158"/>
      <c r="H23" s="159"/>
      <c r="I23" s="158"/>
      <c r="J23" s="158"/>
      <c r="K23" s="180"/>
      <c r="L23" s="159"/>
      <c r="M23" s="146"/>
      <c r="N23" s="169"/>
    </row>
    <row r="24" customHeight="1" spans="1:13">
      <c r="A24" s="160" t="s">
        <v>588</v>
      </c>
      <c r="B24" s="161" t="s">
        <v>150</v>
      </c>
      <c r="C24" s="162"/>
      <c r="D24" s="162"/>
      <c r="E24" s="163" t="s">
        <v>589</v>
      </c>
      <c r="F24" s="164" t="s">
        <v>151</v>
      </c>
      <c r="G24" s="162"/>
      <c r="H24" s="165"/>
      <c r="I24" s="162"/>
      <c r="J24" s="162"/>
      <c r="K24" s="181"/>
      <c r="L24" s="165"/>
      <c r="M24" s="162"/>
    </row>
    <row r="25" ht="52.5" hidden="1" customHeight="1" spans="1:11">
      <c r="A25" s="160" t="s">
        <v>590</v>
      </c>
      <c r="B25" s="166" t="s">
        <v>201</v>
      </c>
      <c r="K25" s="182"/>
    </row>
    <row r="26" ht="52.5" hidden="1" customHeight="1" spans="1:11">
      <c r="A26" s="160"/>
      <c r="K26" s="182"/>
    </row>
    <row r="27" ht="52.5" hidden="1" customHeight="1" spans="1:11">
      <c r="A27" s="160"/>
      <c r="K27" s="182"/>
    </row>
    <row r="28" ht="52.5" hidden="1" customHeight="1" spans="1:11">
      <c r="A28" s="160"/>
      <c r="K28" s="182"/>
    </row>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700694444444445" right="0.700694444444445" top="0.751388888888889" bottom="0.751388888888889" header="0.298611111111111" footer="0.298611111111111"/>
  <pageSetup paperSize="9" scale="89"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tabSelected="1" view="pageBreakPreview" zoomScaleNormal="100" workbookViewId="0">
      <pane ySplit="2" topLeftCell="A3" activePane="bottomLeft" state="frozen"/>
      <selection/>
      <selection pane="bottomLeft" activeCell="V6" sqref="V6"/>
    </sheetView>
  </sheetViews>
  <sheetFormatPr defaultColWidth="8.85185185185185" defaultRowHeight="22.5" customHeight="1"/>
  <cols>
    <col min="1" max="1" width="12.3518518518519" style="39" customWidth="1"/>
    <col min="2" max="2" width="14.2777777777778" style="89" customWidth="1"/>
    <col min="3" max="3" width="13.6296296296296" style="89" customWidth="1"/>
    <col min="4" max="4" width="14.6018518518519" style="89" customWidth="1"/>
    <col min="5" max="5" width="16.0092592592593" style="89" customWidth="1"/>
    <col min="6" max="6" width="9.68518518518519" style="89" customWidth="1"/>
    <col min="7" max="7" width="5.89814814814815" style="89" customWidth="1"/>
    <col min="8" max="8" width="6.74074074074074" style="90" customWidth="1"/>
    <col min="9" max="9" width="18.9537037037037" style="89" customWidth="1"/>
    <col min="10" max="10" width="8.42592592592593" style="89" customWidth="1"/>
    <col min="11" max="11" width="7.85185185185185" style="89" customWidth="1"/>
    <col min="12" max="12" width="6.4537037037037" style="90" customWidth="1"/>
    <col min="13" max="17" width="18.5648148148148" style="89" hidden="1" customWidth="1"/>
    <col min="18" max="16384" width="8.85185185185185" style="43"/>
  </cols>
  <sheetData>
    <row r="1" ht="18" customHeight="1" spans="1:17">
      <c r="A1" s="91" t="s">
        <v>591</v>
      </c>
      <c r="B1" s="92"/>
      <c r="C1" s="92"/>
      <c r="D1" s="92"/>
      <c r="E1" s="92"/>
      <c r="F1" s="92"/>
      <c r="G1" s="92"/>
      <c r="H1" s="92"/>
      <c r="I1" s="92"/>
      <c r="J1" s="92"/>
      <c r="K1" s="92"/>
      <c r="L1" s="92"/>
      <c r="M1" s="92"/>
      <c r="N1" s="92"/>
      <c r="O1" s="92"/>
      <c r="P1" s="92"/>
      <c r="Q1" s="92"/>
    </row>
    <row r="2" ht="9" customHeight="1" spans="1:17">
      <c r="A2" s="93" t="s">
        <v>1</v>
      </c>
      <c r="B2" s="93" t="s">
        <v>2</v>
      </c>
      <c r="C2" s="93" t="s">
        <v>3</v>
      </c>
      <c r="D2" s="93" t="s">
        <v>4</v>
      </c>
      <c r="E2" s="93" t="s">
        <v>5</v>
      </c>
      <c r="F2" s="93" t="s">
        <v>6</v>
      </c>
      <c r="G2" s="93" t="s">
        <v>7</v>
      </c>
      <c r="H2" s="93" t="s">
        <v>8</v>
      </c>
      <c r="I2" s="93" t="s">
        <v>9</v>
      </c>
      <c r="J2" s="93" t="s">
        <v>10</v>
      </c>
      <c r="K2" s="93" t="s">
        <v>11</v>
      </c>
      <c r="L2" s="93" t="s">
        <v>12</v>
      </c>
      <c r="M2" s="93" t="s">
        <v>13</v>
      </c>
      <c r="N2" s="92" t="s">
        <v>14</v>
      </c>
      <c r="O2" s="92" t="s">
        <v>15</v>
      </c>
      <c r="P2" s="92" t="s">
        <v>16</v>
      </c>
      <c r="Q2" s="92" t="s">
        <v>17</v>
      </c>
    </row>
    <row r="3" s="86" customFormat="1" ht="30" customHeight="1" spans="1:17">
      <c r="A3" s="94" t="s">
        <v>18</v>
      </c>
      <c r="B3" s="95" t="s">
        <v>19</v>
      </c>
      <c r="C3" s="96" t="s">
        <v>592</v>
      </c>
      <c r="D3" s="96"/>
      <c r="E3" s="95" t="s">
        <v>21</v>
      </c>
      <c r="F3" s="94" t="s">
        <v>22</v>
      </c>
      <c r="G3" s="95" t="s">
        <v>23</v>
      </c>
      <c r="H3" s="97"/>
      <c r="I3" s="96" t="s">
        <v>593</v>
      </c>
      <c r="J3" s="96"/>
      <c r="K3" s="95" t="s">
        <v>25</v>
      </c>
      <c r="L3" s="121" t="s">
        <v>26</v>
      </c>
      <c r="M3" s="96"/>
      <c r="N3" s="122"/>
      <c r="O3" s="123"/>
      <c r="P3" s="123"/>
      <c r="Q3" s="123"/>
    </row>
    <row r="4" s="87" customFormat="1" ht="20" customHeight="1" spans="1:13">
      <c r="A4" s="94" t="s">
        <v>27</v>
      </c>
      <c r="B4" s="94" t="s">
        <v>594</v>
      </c>
      <c r="C4" s="98"/>
      <c r="D4" s="94" t="s">
        <v>29</v>
      </c>
      <c r="E4" s="98"/>
      <c r="F4" s="98"/>
      <c r="G4" s="94" t="s">
        <v>30</v>
      </c>
      <c r="H4" s="98"/>
      <c r="I4" s="98"/>
      <c r="J4" s="98"/>
      <c r="K4" s="94" t="s">
        <v>595</v>
      </c>
      <c r="L4" s="98"/>
      <c r="M4" s="99"/>
    </row>
    <row r="5" s="86" customFormat="1" ht="20" customHeight="1" spans="1:17">
      <c r="A5" s="99"/>
      <c r="B5" s="95" t="s">
        <v>32</v>
      </c>
      <c r="C5" s="100">
        <v>12</v>
      </c>
      <c r="D5" s="95" t="s">
        <v>33</v>
      </c>
      <c r="E5" s="100">
        <v>12</v>
      </c>
      <c r="F5" s="96"/>
      <c r="G5" s="95" t="s">
        <v>34</v>
      </c>
      <c r="H5" s="97"/>
      <c r="I5" s="100">
        <v>12</v>
      </c>
      <c r="J5" s="96"/>
      <c r="K5" s="124" t="s">
        <v>35</v>
      </c>
      <c r="L5" s="97"/>
      <c r="M5" s="96"/>
      <c r="N5" s="122"/>
      <c r="O5" s="123"/>
      <c r="P5" s="123"/>
      <c r="Q5" s="123"/>
    </row>
    <row r="6" s="86" customFormat="1" ht="20" customHeight="1" spans="1:17">
      <c r="A6" s="99"/>
      <c r="B6" s="95" t="s">
        <v>157</v>
      </c>
      <c r="C6" s="101">
        <v>12</v>
      </c>
      <c r="D6" s="95" t="s">
        <v>157</v>
      </c>
      <c r="E6" s="100">
        <v>12</v>
      </c>
      <c r="F6" s="96"/>
      <c r="G6" s="95" t="s">
        <v>157</v>
      </c>
      <c r="H6" s="97"/>
      <c r="I6" s="100">
        <v>12</v>
      </c>
      <c r="J6" s="96"/>
      <c r="K6" s="125"/>
      <c r="L6" s="97"/>
      <c r="M6" s="96"/>
      <c r="N6" s="122"/>
      <c r="O6" s="123"/>
      <c r="P6" s="123"/>
      <c r="Q6" s="123"/>
    </row>
    <row r="7" s="86" customFormat="1" ht="20" customHeight="1" spans="1:17">
      <c r="A7" s="99"/>
      <c r="B7" s="95" t="s">
        <v>37</v>
      </c>
      <c r="C7" s="100" t="s">
        <v>38</v>
      </c>
      <c r="D7" s="95" t="s">
        <v>37</v>
      </c>
      <c r="E7" s="100" t="s">
        <v>38</v>
      </c>
      <c r="F7" s="96"/>
      <c r="G7" s="95" t="s">
        <v>37</v>
      </c>
      <c r="H7" s="97"/>
      <c r="I7" s="100" t="s">
        <v>38</v>
      </c>
      <c r="J7" s="96"/>
      <c r="K7" s="125"/>
      <c r="L7" s="97"/>
      <c r="M7" s="96"/>
      <c r="N7" s="122"/>
      <c r="O7" s="123"/>
      <c r="P7" s="123"/>
      <c r="Q7" s="123"/>
    </row>
    <row r="8" s="87" customFormat="1" ht="20" customHeight="1" spans="1:13">
      <c r="A8" s="94" t="s">
        <v>39</v>
      </c>
      <c r="B8" s="94" t="s">
        <v>40</v>
      </c>
      <c r="C8" s="98"/>
      <c r="D8" s="98"/>
      <c r="E8" s="98"/>
      <c r="F8" s="94" t="s">
        <v>41</v>
      </c>
      <c r="G8" s="98"/>
      <c r="H8" s="98"/>
      <c r="I8" s="98"/>
      <c r="J8" s="98"/>
      <c r="K8" s="94" t="s">
        <v>596</v>
      </c>
      <c r="L8" s="98"/>
      <c r="M8" s="99"/>
    </row>
    <row r="9" s="86" customFormat="1" ht="32" customHeight="1" spans="1:17">
      <c r="A9" s="99"/>
      <c r="B9" s="102" t="s">
        <v>597</v>
      </c>
      <c r="C9" s="96"/>
      <c r="D9" s="96"/>
      <c r="E9" s="96"/>
      <c r="F9" s="103" t="s">
        <v>598</v>
      </c>
      <c r="G9" s="104"/>
      <c r="H9" s="105"/>
      <c r="I9" s="104"/>
      <c r="J9" s="104"/>
      <c r="K9" s="126">
        <v>90</v>
      </c>
      <c r="L9" s="97"/>
      <c r="M9" s="96"/>
      <c r="N9" s="122"/>
      <c r="O9" s="127" t="s">
        <v>599</v>
      </c>
      <c r="P9" s="123" t="s">
        <v>600</v>
      </c>
      <c r="Q9" s="123"/>
    </row>
    <row r="10" s="86" customFormat="1" ht="44" customHeight="1" spans="1:17">
      <c r="A10" s="99"/>
      <c r="B10" s="102" t="s">
        <v>601</v>
      </c>
      <c r="C10" s="96"/>
      <c r="D10" s="96"/>
      <c r="E10" s="96"/>
      <c r="F10" s="103" t="s">
        <v>602</v>
      </c>
      <c r="G10" s="104"/>
      <c r="H10" s="105"/>
      <c r="I10" s="104"/>
      <c r="J10" s="104"/>
      <c r="K10" s="126">
        <v>90</v>
      </c>
      <c r="L10" s="97"/>
      <c r="M10" s="96"/>
      <c r="N10" s="122"/>
      <c r="O10" s="127" t="s">
        <v>603</v>
      </c>
      <c r="P10" s="123" t="s">
        <v>604</v>
      </c>
      <c r="Q10" s="123"/>
    </row>
    <row r="11" s="86" customFormat="1" ht="19" customHeight="1" spans="1:17">
      <c r="A11" s="99"/>
      <c r="B11" s="96" t="s">
        <v>605</v>
      </c>
      <c r="C11" s="96"/>
      <c r="D11" s="96"/>
      <c r="E11" s="96"/>
      <c r="F11" s="106" t="s">
        <v>606</v>
      </c>
      <c r="G11" s="96"/>
      <c r="H11" s="97"/>
      <c r="I11" s="96"/>
      <c r="J11" s="96"/>
      <c r="K11" s="126">
        <v>100</v>
      </c>
      <c r="L11" s="97"/>
      <c r="M11" s="96"/>
      <c r="N11" s="122"/>
      <c r="O11" s="127" t="s">
        <v>607</v>
      </c>
      <c r="P11" s="123" t="s">
        <v>608</v>
      </c>
      <c r="Q11" s="123"/>
    </row>
    <row r="12" s="88" customFormat="1" ht="20" customHeight="1" spans="1:13">
      <c r="A12" s="94" t="s">
        <v>609</v>
      </c>
      <c r="B12" s="94" t="s">
        <v>2</v>
      </c>
      <c r="C12" s="94" t="s">
        <v>3</v>
      </c>
      <c r="D12" s="94" t="s">
        <v>4</v>
      </c>
      <c r="E12" s="94" t="s">
        <v>5</v>
      </c>
      <c r="F12" s="94" t="s">
        <v>6</v>
      </c>
      <c r="G12" s="94" t="s">
        <v>56</v>
      </c>
      <c r="H12" s="98"/>
      <c r="I12" s="98"/>
      <c r="J12" s="94" t="s">
        <v>10</v>
      </c>
      <c r="K12" s="94" t="s">
        <v>11</v>
      </c>
      <c r="L12" s="94" t="s">
        <v>12</v>
      </c>
      <c r="M12" s="128"/>
    </row>
    <row r="13" s="88" customFormat="1" ht="20" customHeight="1" spans="1:13">
      <c r="A13" s="98"/>
      <c r="B13" s="98"/>
      <c r="C13" s="98"/>
      <c r="D13" s="98"/>
      <c r="E13" s="98"/>
      <c r="F13" s="98"/>
      <c r="G13" s="94" t="s">
        <v>7</v>
      </c>
      <c r="H13" s="94" t="s">
        <v>8</v>
      </c>
      <c r="I13" s="94" t="s">
        <v>610</v>
      </c>
      <c r="J13" s="98"/>
      <c r="K13" s="98"/>
      <c r="L13" s="98"/>
      <c r="M13" s="128"/>
    </row>
    <row r="14" s="86" customFormat="1" ht="29" customHeight="1" spans="1:17">
      <c r="A14" s="99"/>
      <c r="B14" s="107" t="s">
        <v>57</v>
      </c>
      <c r="C14" s="108" t="s">
        <v>58</v>
      </c>
      <c r="D14" s="108" t="s">
        <v>611</v>
      </c>
      <c r="E14" s="108" t="s">
        <v>611</v>
      </c>
      <c r="F14" s="109">
        <v>15</v>
      </c>
      <c r="G14" s="110" t="s">
        <v>72</v>
      </c>
      <c r="H14" s="110">
        <v>2</v>
      </c>
      <c r="I14" s="108" t="s">
        <v>413</v>
      </c>
      <c r="J14" s="129" t="s">
        <v>612</v>
      </c>
      <c r="K14" s="130" t="s">
        <v>64</v>
      </c>
      <c r="L14" s="131">
        <v>15</v>
      </c>
      <c r="M14" s="96"/>
      <c r="N14" s="122" t="s">
        <v>613</v>
      </c>
      <c r="O14" s="123" t="s">
        <v>66</v>
      </c>
      <c r="P14" s="123" t="s">
        <v>67</v>
      </c>
      <c r="Q14" s="127" t="s">
        <v>91</v>
      </c>
    </row>
    <row r="15" s="86" customFormat="1" ht="32" customHeight="1" spans="1:17">
      <c r="A15" s="99"/>
      <c r="B15" s="107" t="s">
        <v>57</v>
      </c>
      <c r="C15" s="108" t="s">
        <v>69</v>
      </c>
      <c r="D15" s="108" t="s">
        <v>614</v>
      </c>
      <c r="E15" s="108" t="s">
        <v>615</v>
      </c>
      <c r="F15" s="109">
        <v>15</v>
      </c>
      <c r="G15" s="110" t="s">
        <v>72</v>
      </c>
      <c r="H15" s="110">
        <v>100</v>
      </c>
      <c r="I15" s="110" t="s">
        <v>73</v>
      </c>
      <c r="J15" s="132">
        <v>0.9</v>
      </c>
      <c r="K15" s="130" t="s">
        <v>250</v>
      </c>
      <c r="L15" s="131">
        <v>10</v>
      </c>
      <c r="M15" s="96"/>
      <c r="N15" s="122" t="s">
        <v>616</v>
      </c>
      <c r="O15" s="123" t="s">
        <v>66</v>
      </c>
      <c r="P15" s="123" t="s">
        <v>75</v>
      </c>
      <c r="Q15" s="127" t="s">
        <v>617</v>
      </c>
    </row>
    <row r="16" s="86" customFormat="1" ht="26" customHeight="1" spans="1:17">
      <c r="A16" s="99"/>
      <c r="B16" s="107" t="s">
        <v>57</v>
      </c>
      <c r="C16" s="108" t="s">
        <v>76</v>
      </c>
      <c r="D16" s="108" t="s">
        <v>618</v>
      </c>
      <c r="E16" s="108" t="s">
        <v>619</v>
      </c>
      <c r="F16" s="109">
        <v>10</v>
      </c>
      <c r="G16" s="110" t="s">
        <v>79</v>
      </c>
      <c r="H16" s="110">
        <v>100</v>
      </c>
      <c r="I16" s="108" t="s">
        <v>620</v>
      </c>
      <c r="J16" s="132">
        <v>0.9</v>
      </c>
      <c r="K16" s="130" t="s">
        <v>250</v>
      </c>
      <c r="L16" s="131">
        <v>7</v>
      </c>
      <c r="M16" s="96"/>
      <c r="N16" s="122" t="s">
        <v>621</v>
      </c>
      <c r="O16" s="123" t="s">
        <v>66</v>
      </c>
      <c r="P16" s="123" t="s">
        <v>83</v>
      </c>
      <c r="Q16" s="127" t="s">
        <v>622</v>
      </c>
    </row>
    <row r="17" s="86" customFormat="1" ht="26" customHeight="1" spans="1:17">
      <c r="A17" s="99"/>
      <c r="B17" s="107" t="s">
        <v>57</v>
      </c>
      <c r="C17" s="108" t="s">
        <v>84</v>
      </c>
      <c r="D17" s="108" t="s">
        <v>623</v>
      </c>
      <c r="E17" s="108" t="s">
        <v>623</v>
      </c>
      <c r="F17" s="109">
        <v>10</v>
      </c>
      <c r="G17" s="110" t="s">
        <v>79</v>
      </c>
      <c r="H17" s="110">
        <v>12</v>
      </c>
      <c r="I17" s="108" t="s">
        <v>26</v>
      </c>
      <c r="J17" s="129" t="s">
        <v>624</v>
      </c>
      <c r="K17" s="130" t="s">
        <v>64</v>
      </c>
      <c r="L17" s="131">
        <v>10</v>
      </c>
      <c r="M17" s="96"/>
      <c r="N17" s="122" t="s">
        <v>625</v>
      </c>
      <c r="O17" s="123" t="s">
        <v>66</v>
      </c>
      <c r="P17" s="123" t="s">
        <v>90</v>
      </c>
      <c r="Q17" s="127" t="s">
        <v>622</v>
      </c>
    </row>
    <row r="18" s="86" customFormat="1" ht="39" customHeight="1" spans="1:17">
      <c r="A18" s="99"/>
      <c r="B18" s="107" t="s">
        <v>92</v>
      </c>
      <c r="C18" s="108" t="s">
        <v>93</v>
      </c>
      <c r="D18" s="108" t="s">
        <v>626</v>
      </c>
      <c r="E18" s="108" t="s">
        <v>627</v>
      </c>
      <c r="F18" s="109">
        <v>30</v>
      </c>
      <c r="G18" s="110" t="s">
        <v>61</v>
      </c>
      <c r="H18" s="110">
        <v>90</v>
      </c>
      <c r="I18" s="110" t="s">
        <v>73</v>
      </c>
      <c r="J18" s="132">
        <v>0.9</v>
      </c>
      <c r="K18" s="130" t="s">
        <v>250</v>
      </c>
      <c r="L18" s="131">
        <v>25</v>
      </c>
      <c r="M18" s="96"/>
      <c r="N18" s="122" t="s">
        <v>628</v>
      </c>
      <c r="O18" s="123" t="s">
        <v>96</v>
      </c>
      <c r="P18" s="123" t="s">
        <v>97</v>
      </c>
      <c r="Q18" s="127" t="s">
        <v>106</v>
      </c>
    </row>
    <row r="19" s="86" customFormat="1" ht="32" customHeight="1" spans="1:17">
      <c r="A19" s="99"/>
      <c r="B19" s="107" t="s">
        <v>99</v>
      </c>
      <c r="C19" s="108" t="s">
        <v>100</v>
      </c>
      <c r="D19" s="108" t="s">
        <v>629</v>
      </c>
      <c r="E19" s="108" t="s">
        <v>629</v>
      </c>
      <c r="F19" s="109">
        <v>10</v>
      </c>
      <c r="G19" s="110" t="s">
        <v>61</v>
      </c>
      <c r="H19" s="110">
        <v>90</v>
      </c>
      <c r="I19" s="110" t="s">
        <v>73</v>
      </c>
      <c r="J19" s="132">
        <v>0.9</v>
      </c>
      <c r="K19" s="130" t="s">
        <v>250</v>
      </c>
      <c r="L19" s="131">
        <v>8</v>
      </c>
      <c r="M19" s="96"/>
      <c r="N19" s="122" t="s">
        <v>630</v>
      </c>
      <c r="O19" s="123" t="s">
        <v>104</v>
      </c>
      <c r="P19" s="123" t="s">
        <v>105</v>
      </c>
      <c r="Q19" s="123"/>
    </row>
    <row r="20" s="86" customFormat="1" ht="19" customHeight="1" spans="1:17">
      <c r="A20" s="99"/>
      <c r="B20" s="107" t="s">
        <v>107</v>
      </c>
      <c r="C20" s="108" t="s">
        <v>107</v>
      </c>
      <c r="D20" s="110"/>
      <c r="E20" s="110"/>
      <c r="F20" s="110">
        <v>10</v>
      </c>
      <c r="G20" s="110"/>
      <c r="H20" s="110"/>
      <c r="I20" s="110"/>
      <c r="J20" s="110"/>
      <c r="K20" s="110"/>
      <c r="L20" s="133">
        <v>10</v>
      </c>
      <c r="M20" s="96"/>
      <c r="N20" s="122"/>
      <c r="O20" s="123"/>
      <c r="P20" s="123"/>
      <c r="Q20" s="123"/>
    </row>
    <row r="21" s="86" customFormat="1" ht="19" customHeight="1" spans="1:17">
      <c r="A21" s="99"/>
      <c r="B21" s="107" t="s">
        <v>108</v>
      </c>
      <c r="C21" s="111">
        <f>L14+L15+L16+L17+L18+L19+L20</f>
        <v>85</v>
      </c>
      <c r="D21" s="110"/>
      <c r="E21" s="110"/>
      <c r="F21" s="110"/>
      <c r="G21" s="110"/>
      <c r="H21" s="110"/>
      <c r="I21" s="110"/>
      <c r="J21" s="110"/>
      <c r="K21" s="110"/>
      <c r="L21" s="97"/>
      <c r="M21" s="96"/>
      <c r="N21" s="122"/>
      <c r="O21" s="123"/>
      <c r="P21" s="123"/>
      <c r="Q21" s="123"/>
    </row>
    <row r="22" s="86" customFormat="1" customHeight="1" spans="1:17">
      <c r="A22" s="94" t="s">
        <v>631</v>
      </c>
      <c r="B22" s="112" t="s">
        <v>632</v>
      </c>
      <c r="C22" s="96"/>
      <c r="D22" s="96"/>
      <c r="E22" s="96"/>
      <c r="F22" s="96"/>
      <c r="G22" s="96"/>
      <c r="H22" s="97"/>
      <c r="I22" s="96"/>
      <c r="J22" s="96"/>
      <c r="K22" s="125"/>
      <c r="L22" s="97"/>
      <c r="M22" s="96"/>
      <c r="N22" s="122"/>
      <c r="O22" s="123"/>
      <c r="P22" s="123"/>
      <c r="Q22" s="123"/>
    </row>
    <row r="23" s="86" customFormat="1" ht="13" customHeight="1" spans="1:17">
      <c r="A23" s="99"/>
      <c r="B23" s="96"/>
      <c r="C23" s="96"/>
      <c r="D23" s="96"/>
      <c r="E23" s="96"/>
      <c r="F23" s="96"/>
      <c r="G23" s="96"/>
      <c r="H23" s="97"/>
      <c r="I23" s="96"/>
      <c r="J23" s="96"/>
      <c r="K23" s="125"/>
      <c r="L23" s="97"/>
      <c r="M23" s="96"/>
      <c r="N23" s="122"/>
      <c r="O23" s="123"/>
      <c r="P23" s="123"/>
      <c r="Q23" s="123"/>
    </row>
    <row r="24" s="86" customFormat="1" customHeight="1" spans="1:17">
      <c r="A24" s="113" t="s">
        <v>633</v>
      </c>
      <c r="B24" s="114" t="s">
        <v>150</v>
      </c>
      <c r="C24" s="115"/>
      <c r="D24" s="115"/>
      <c r="E24" s="116" t="s">
        <v>199</v>
      </c>
      <c r="F24" s="117" t="s">
        <v>151</v>
      </c>
      <c r="G24" s="115"/>
      <c r="H24" s="118"/>
      <c r="I24" s="115"/>
      <c r="J24" s="115"/>
      <c r="K24" s="134"/>
      <c r="L24" s="118"/>
      <c r="M24" s="115"/>
      <c r="N24" s="123"/>
      <c r="O24" s="123"/>
      <c r="P24" s="123"/>
      <c r="Q24" s="123"/>
    </row>
    <row r="25" ht="52.5" hidden="1" customHeight="1" spans="1:11">
      <c r="A25" s="119" t="s">
        <v>634</v>
      </c>
      <c r="B25" s="120" t="s">
        <v>201</v>
      </c>
      <c r="K25" s="77"/>
    </row>
    <row r="26" ht="52.5" hidden="1" customHeight="1" spans="11:11">
      <c r="K26" s="77"/>
    </row>
    <row r="27" ht="52.5" hidden="1" customHeight="1" spans="11:11">
      <c r="K27" s="77"/>
    </row>
    <row r="28" ht="52.5" hidden="1" customHeight="1" spans="11:11">
      <c r="K28" s="77"/>
    </row>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K5:M7"/>
    <mergeCell ref="B22:L23"/>
    <mergeCell ref="B25:M28"/>
    <mergeCell ref="A1:M2"/>
  </mergeCells>
  <printOptions horizontalCentered="1" gridLines="1"/>
  <pageMargins left="0.236111111111111" right="0.236111111111111" top="0.196527777777778" bottom="0.118055555555556" header="0.298611111111111" footer="0.298611111111111"/>
  <pageSetup paperSize="9" scale="99" pageOrder="overThenDown"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view="pageBreakPreview" zoomScaleNormal="87" workbookViewId="0">
      <pane ySplit="2" topLeftCell="A16" activePane="bottomLeft" state="frozen"/>
      <selection/>
      <selection pane="bottomLeft" activeCell="B10" sqref="B10:E10"/>
    </sheetView>
  </sheetViews>
  <sheetFormatPr defaultColWidth="8.85185185185185" defaultRowHeight="22.5" customHeight="1"/>
  <cols>
    <col min="1" max="1" width="14.6296296296296" style="39" customWidth="1"/>
    <col min="2" max="3" width="14.2777777777778" style="41" customWidth="1"/>
    <col min="4" max="4" width="21.4351851851852" style="41" customWidth="1"/>
    <col min="5" max="5" width="30.25" style="41" customWidth="1"/>
    <col min="6" max="6" width="12.3518518518519" style="41" customWidth="1"/>
    <col min="7" max="7" width="11.4351851851852" style="41" customWidth="1"/>
    <col min="8" max="8" width="10" style="42" customWidth="1"/>
    <col min="9" max="9" width="18.5648148148148" style="41" customWidth="1"/>
    <col min="10" max="10" width="12.1296296296296" style="41" customWidth="1"/>
    <col min="11" max="11" width="11.75" style="41" customWidth="1"/>
    <col min="12" max="12" width="10.6388888888889" style="42" customWidth="1"/>
    <col min="13" max="17" width="18.5648148148148" style="41" hidden="1" customWidth="1"/>
    <col min="18" max="16384" width="8.85185185185185" style="43"/>
  </cols>
  <sheetData>
    <row r="1" ht="18" customHeight="1" spans="1:17">
      <c r="A1" s="44" t="s">
        <v>0</v>
      </c>
      <c r="B1" s="45"/>
      <c r="C1" s="45"/>
      <c r="D1" s="45"/>
      <c r="E1" s="45"/>
      <c r="F1" s="45"/>
      <c r="G1" s="45"/>
      <c r="H1" s="45"/>
      <c r="I1" s="45"/>
      <c r="J1" s="45"/>
      <c r="K1" s="45"/>
      <c r="L1" s="45"/>
      <c r="M1" s="45"/>
      <c r="N1" s="45"/>
      <c r="O1" s="45"/>
      <c r="P1" s="45"/>
      <c r="Q1" s="45"/>
    </row>
    <row r="2" ht="18" customHeight="1" spans="1:17">
      <c r="A2" s="46" t="s">
        <v>1</v>
      </c>
      <c r="B2" s="46" t="s">
        <v>2</v>
      </c>
      <c r="C2" s="46" t="s">
        <v>3</v>
      </c>
      <c r="D2" s="46" t="s">
        <v>4</v>
      </c>
      <c r="E2" s="46" t="s">
        <v>5</v>
      </c>
      <c r="F2" s="46" t="s">
        <v>6</v>
      </c>
      <c r="G2" s="46" t="s">
        <v>7</v>
      </c>
      <c r="H2" s="46" t="s">
        <v>8</v>
      </c>
      <c r="I2" s="46" t="s">
        <v>9</v>
      </c>
      <c r="J2" s="46" t="s">
        <v>10</v>
      </c>
      <c r="K2" s="46" t="s">
        <v>11</v>
      </c>
      <c r="L2" s="46" t="s">
        <v>12</v>
      </c>
      <c r="M2" s="46" t="s">
        <v>13</v>
      </c>
      <c r="N2" s="45" t="s">
        <v>14</v>
      </c>
      <c r="O2" s="45" t="s">
        <v>15</v>
      </c>
      <c r="P2" s="45" t="s">
        <v>16</v>
      </c>
      <c r="Q2" s="45" t="s">
        <v>17</v>
      </c>
    </row>
    <row r="3" ht="36" customHeight="1" spans="1:14">
      <c r="A3" s="47" t="s">
        <v>18</v>
      </c>
      <c r="B3" s="48" t="s">
        <v>19</v>
      </c>
      <c r="C3" s="49" t="s">
        <v>635</v>
      </c>
      <c r="D3" s="50"/>
      <c r="E3" s="48" t="s">
        <v>21</v>
      </c>
      <c r="F3" s="47" t="s">
        <v>22</v>
      </c>
      <c r="G3" s="48" t="s">
        <v>23</v>
      </c>
      <c r="H3" s="51"/>
      <c r="I3" s="50" t="s">
        <v>24</v>
      </c>
      <c r="J3" s="50"/>
      <c r="K3" s="48" t="s">
        <v>25</v>
      </c>
      <c r="L3" s="51" t="s">
        <v>26</v>
      </c>
      <c r="M3" s="50"/>
      <c r="N3" s="66"/>
    </row>
    <row r="4" s="39" customFormat="1" customHeight="1" spans="1:13">
      <c r="A4" s="47" t="s">
        <v>27</v>
      </c>
      <c r="B4" s="47" t="s">
        <v>28</v>
      </c>
      <c r="C4" s="47"/>
      <c r="D4" s="47" t="s">
        <v>29</v>
      </c>
      <c r="E4" s="47"/>
      <c r="F4" s="47"/>
      <c r="G4" s="47" t="s">
        <v>30</v>
      </c>
      <c r="H4" s="47"/>
      <c r="I4" s="47"/>
      <c r="J4" s="47"/>
      <c r="K4" s="47" t="s">
        <v>31</v>
      </c>
      <c r="L4" s="47"/>
      <c r="M4" s="48"/>
    </row>
    <row r="5" customHeight="1" spans="1:14">
      <c r="A5" s="48"/>
      <c r="B5" s="48" t="s">
        <v>32</v>
      </c>
      <c r="C5" s="52">
        <v>0</v>
      </c>
      <c r="D5" s="48" t="s">
        <v>33</v>
      </c>
      <c r="E5" s="52" t="s">
        <v>38</v>
      </c>
      <c r="F5" s="50"/>
      <c r="G5" s="48" t="s">
        <v>34</v>
      </c>
      <c r="H5" s="51"/>
      <c r="I5" s="52" t="s">
        <v>38</v>
      </c>
      <c r="J5" s="50"/>
      <c r="K5" s="67" t="s">
        <v>38</v>
      </c>
      <c r="L5" s="51"/>
      <c r="M5" s="50"/>
      <c r="N5" s="66"/>
    </row>
    <row r="6" customHeight="1" spans="1:14">
      <c r="A6" s="48"/>
      <c r="B6" s="48" t="s">
        <v>36</v>
      </c>
      <c r="C6" s="83">
        <v>0</v>
      </c>
      <c r="D6" s="48" t="s">
        <v>36</v>
      </c>
      <c r="E6" s="52" t="s">
        <v>38</v>
      </c>
      <c r="F6" s="50"/>
      <c r="G6" s="48" t="s">
        <v>36</v>
      </c>
      <c r="H6" s="51"/>
      <c r="I6" s="52" t="s">
        <v>38</v>
      </c>
      <c r="J6" s="50"/>
      <c r="K6" s="68"/>
      <c r="L6" s="51"/>
      <c r="M6" s="50"/>
      <c r="N6" s="66"/>
    </row>
    <row r="7" customHeight="1" spans="1:14">
      <c r="A7" s="48"/>
      <c r="B7" s="48" t="s">
        <v>37</v>
      </c>
      <c r="C7" s="52" t="s">
        <v>38</v>
      </c>
      <c r="D7" s="48" t="s">
        <v>37</v>
      </c>
      <c r="E7" s="52" t="s">
        <v>38</v>
      </c>
      <c r="F7" s="50"/>
      <c r="G7" s="48" t="s">
        <v>37</v>
      </c>
      <c r="H7" s="51"/>
      <c r="I7" s="52" t="s">
        <v>38</v>
      </c>
      <c r="J7" s="50"/>
      <c r="K7" s="68"/>
      <c r="L7" s="51"/>
      <c r="M7" s="50"/>
      <c r="N7" s="66"/>
    </row>
    <row r="8" s="39" customFormat="1" customHeight="1" spans="1:13">
      <c r="A8" s="47" t="s">
        <v>39</v>
      </c>
      <c r="B8" s="47" t="s">
        <v>40</v>
      </c>
      <c r="C8" s="47"/>
      <c r="D8" s="47"/>
      <c r="E8" s="47"/>
      <c r="F8" s="47" t="s">
        <v>41</v>
      </c>
      <c r="G8" s="47"/>
      <c r="H8" s="47"/>
      <c r="I8" s="47"/>
      <c r="J8" s="47"/>
      <c r="K8" s="47" t="s">
        <v>42</v>
      </c>
      <c r="L8" s="47"/>
      <c r="M8" s="48"/>
    </row>
    <row r="9" ht="33" customHeight="1" spans="1:16">
      <c r="A9" s="48"/>
      <c r="B9" s="50" t="s">
        <v>636</v>
      </c>
      <c r="C9" s="50"/>
      <c r="D9" s="50"/>
      <c r="E9" s="50"/>
      <c r="F9" s="54"/>
      <c r="G9" s="50"/>
      <c r="H9" s="51"/>
      <c r="I9" s="50"/>
      <c r="J9" s="50"/>
      <c r="K9" s="69"/>
      <c r="L9" s="51"/>
      <c r="M9" s="50"/>
      <c r="N9" s="66"/>
      <c r="O9" s="41" t="s">
        <v>45</v>
      </c>
      <c r="P9" s="41" t="s">
        <v>637</v>
      </c>
    </row>
    <row r="10" ht="25" customHeight="1" spans="1:16">
      <c r="A10" s="48"/>
      <c r="B10" s="50" t="s">
        <v>638</v>
      </c>
      <c r="C10" s="50"/>
      <c r="D10" s="50"/>
      <c r="E10" s="50"/>
      <c r="F10" s="54"/>
      <c r="G10" s="50"/>
      <c r="H10" s="51"/>
      <c r="I10" s="50"/>
      <c r="J10" s="50"/>
      <c r="K10" s="69"/>
      <c r="L10" s="51"/>
      <c r="M10" s="50"/>
      <c r="N10" s="66"/>
      <c r="O10" s="41" t="s">
        <v>49</v>
      </c>
      <c r="P10" s="41" t="s">
        <v>639</v>
      </c>
    </row>
    <row r="11" ht="27" customHeight="1" spans="1:16">
      <c r="A11" s="48"/>
      <c r="B11" s="50" t="s">
        <v>640</v>
      </c>
      <c r="C11" s="50"/>
      <c r="D11" s="50"/>
      <c r="E11" s="50"/>
      <c r="F11" s="54"/>
      <c r="G11" s="50"/>
      <c r="H11" s="51"/>
      <c r="I11" s="50"/>
      <c r="J11" s="50"/>
      <c r="K11" s="69"/>
      <c r="L11" s="51"/>
      <c r="M11" s="50"/>
      <c r="N11" s="66"/>
      <c r="O11" s="41" t="s">
        <v>53</v>
      </c>
      <c r="P11" s="41" t="s">
        <v>641</v>
      </c>
    </row>
    <row r="12" s="40" customFormat="1" customHeight="1" spans="1:13">
      <c r="A12" s="47" t="s">
        <v>55</v>
      </c>
      <c r="B12" s="47" t="s">
        <v>2</v>
      </c>
      <c r="C12" s="47" t="s">
        <v>3</v>
      </c>
      <c r="D12" s="47" t="s">
        <v>4</v>
      </c>
      <c r="E12" s="47" t="s">
        <v>5</v>
      </c>
      <c r="F12" s="47" t="s">
        <v>6</v>
      </c>
      <c r="G12" s="47" t="s">
        <v>56</v>
      </c>
      <c r="H12" s="47"/>
      <c r="I12" s="47"/>
      <c r="J12" s="47" t="s">
        <v>10</v>
      </c>
      <c r="K12" s="47" t="s">
        <v>11</v>
      </c>
      <c r="L12" s="47" t="s">
        <v>12</v>
      </c>
      <c r="M12" s="55"/>
    </row>
    <row r="13" s="40" customFormat="1" customHeight="1" spans="1:13">
      <c r="A13" s="47"/>
      <c r="B13" s="47"/>
      <c r="C13" s="47"/>
      <c r="D13" s="47"/>
      <c r="E13" s="47"/>
      <c r="F13" s="47"/>
      <c r="G13" s="47" t="s">
        <v>7</v>
      </c>
      <c r="H13" s="47" t="s">
        <v>8</v>
      </c>
      <c r="I13" s="47" t="s">
        <v>9</v>
      </c>
      <c r="J13" s="47"/>
      <c r="K13" s="47"/>
      <c r="L13" s="47"/>
      <c r="M13" s="55"/>
    </row>
    <row r="14" customHeight="1" spans="1:17">
      <c r="A14" s="48"/>
      <c r="B14" s="55" t="s">
        <v>57</v>
      </c>
      <c r="C14" s="56" t="s">
        <v>58</v>
      </c>
      <c r="D14" s="56" t="s">
        <v>503</v>
      </c>
      <c r="E14" s="56" t="s">
        <v>642</v>
      </c>
      <c r="F14" s="57">
        <v>15</v>
      </c>
      <c r="G14" s="56" t="s">
        <v>61</v>
      </c>
      <c r="H14" s="56">
        <v>5</v>
      </c>
      <c r="I14" s="56" t="s">
        <v>175</v>
      </c>
      <c r="J14" s="84"/>
      <c r="K14" s="71"/>
      <c r="L14" s="85"/>
      <c r="M14" s="50"/>
      <c r="N14" s="66" t="s">
        <v>643</v>
      </c>
      <c r="O14" s="41" t="s">
        <v>66</v>
      </c>
      <c r="P14" s="41" t="s">
        <v>67</v>
      </c>
      <c r="Q14" s="41" t="s">
        <v>644</v>
      </c>
    </row>
    <row r="15" ht="31" customHeight="1" spans="1:17">
      <c r="A15" s="48"/>
      <c r="B15" s="55" t="s">
        <v>57</v>
      </c>
      <c r="C15" s="56" t="s">
        <v>69</v>
      </c>
      <c r="D15" s="56" t="s">
        <v>179</v>
      </c>
      <c r="E15" s="56" t="s">
        <v>645</v>
      </c>
      <c r="F15" s="57">
        <v>15</v>
      </c>
      <c r="G15" s="56" t="s">
        <v>72</v>
      </c>
      <c r="H15" s="56">
        <v>100</v>
      </c>
      <c r="I15" s="56" t="s">
        <v>73</v>
      </c>
      <c r="J15" s="72"/>
      <c r="K15" s="71"/>
      <c r="L15" s="85"/>
      <c r="M15" s="50"/>
      <c r="N15" s="66" t="s">
        <v>646</v>
      </c>
      <c r="O15" s="41" t="s">
        <v>66</v>
      </c>
      <c r="P15" s="41" t="s">
        <v>75</v>
      </c>
      <c r="Q15" s="41" t="s">
        <v>644</v>
      </c>
    </row>
    <row r="16" customHeight="1" spans="1:17">
      <c r="A16" s="48"/>
      <c r="B16" s="55" t="s">
        <v>57</v>
      </c>
      <c r="C16" s="56" t="s">
        <v>76</v>
      </c>
      <c r="D16" s="56" t="s">
        <v>647</v>
      </c>
      <c r="E16" s="56" t="s">
        <v>648</v>
      </c>
      <c r="F16" s="57">
        <v>10</v>
      </c>
      <c r="G16" s="56" t="s">
        <v>79</v>
      </c>
      <c r="H16" s="56">
        <v>1</v>
      </c>
      <c r="I16" s="56" t="s">
        <v>80</v>
      </c>
      <c r="J16" s="59"/>
      <c r="K16" s="71"/>
      <c r="L16" s="85"/>
      <c r="M16" s="50"/>
      <c r="N16" s="66" t="s">
        <v>649</v>
      </c>
      <c r="O16" s="41" t="s">
        <v>66</v>
      </c>
      <c r="P16" s="41" t="s">
        <v>83</v>
      </c>
      <c r="Q16" s="41" t="s">
        <v>98</v>
      </c>
    </row>
    <row r="17" customHeight="1" spans="1:17">
      <c r="A17" s="48"/>
      <c r="B17" s="55" t="s">
        <v>57</v>
      </c>
      <c r="C17" s="56" t="s">
        <v>84</v>
      </c>
      <c r="D17" s="56" t="s">
        <v>650</v>
      </c>
      <c r="E17" s="56" t="s">
        <v>650</v>
      </c>
      <c r="F17" s="57">
        <v>10</v>
      </c>
      <c r="G17" s="56" t="s">
        <v>79</v>
      </c>
      <c r="H17" s="56">
        <v>50</v>
      </c>
      <c r="I17" s="56" t="s">
        <v>26</v>
      </c>
      <c r="J17" s="59"/>
      <c r="K17" s="71"/>
      <c r="L17" s="85"/>
      <c r="M17" s="50"/>
      <c r="N17" s="66" t="s">
        <v>651</v>
      </c>
      <c r="O17" s="41" t="s">
        <v>66</v>
      </c>
      <c r="P17" s="41" t="s">
        <v>90</v>
      </c>
      <c r="Q17" s="41" t="s">
        <v>652</v>
      </c>
    </row>
    <row r="18" ht="30" customHeight="1" spans="1:17">
      <c r="A18" s="48"/>
      <c r="B18" s="55" t="s">
        <v>92</v>
      </c>
      <c r="C18" s="56" t="s">
        <v>93</v>
      </c>
      <c r="D18" s="56" t="s">
        <v>653</v>
      </c>
      <c r="E18" s="56" t="s">
        <v>654</v>
      </c>
      <c r="F18" s="57">
        <v>30</v>
      </c>
      <c r="G18" s="56" t="s">
        <v>61</v>
      </c>
      <c r="H18" s="56">
        <v>2</v>
      </c>
      <c r="I18" s="56" t="s">
        <v>175</v>
      </c>
      <c r="J18" s="70"/>
      <c r="K18" s="71"/>
      <c r="L18" s="85"/>
      <c r="M18" s="50"/>
      <c r="N18" s="66" t="s">
        <v>655</v>
      </c>
      <c r="O18" s="41" t="s">
        <v>96</v>
      </c>
      <c r="P18" s="41" t="s">
        <v>97</v>
      </c>
      <c r="Q18" s="41" t="s">
        <v>98</v>
      </c>
    </row>
    <row r="19" ht="31" customHeight="1" spans="1:17">
      <c r="A19" s="48"/>
      <c r="B19" s="55" t="s">
        <v>99</v>
      </c>
      <c r="C19" s="56" t="s">
        <v>100</v>
      </c>
      <c r="D19" s="56" t="s">
        <v>194</v>
      </c>
      <c r="E19" s="56" t="s">
        <v>235</v>
      </c>
      <c r="F19" s="57">
        <v>10</v>
      </c>
      <c r="G19" s="56" t="s">
        <v>61</v>
      </c>
      <c r="H19" s="56">
        <v>95</v>
      </c>
      <c r="I19" s="56" t="s">
        <v>73</v>
      </c>
      <c r="J19" s="72"/>
      <c r="K19" s="71"/>
      <c r="L19" s="85"/>
      <c r="M19" s="50"/>
      <c r="N19" s="66" t="s">
        <v>656</v>
      </c>
      <c r="O19" s="41" t="s">
        <v>104</v>
      </c>
      <c r="P19" s="41" t="s">
        <v>105</v>
      </c>
      <c r="Q19" s="41" t="s">
        <v>98</v>
      </c>
    </row>
    <row r="20" customHeight="1" spans="1:14">
      <c r="A20" s="48"/>
      <c r="B20" s="55" t="s">
        <v>107</v>
      </c>
      <c r="C20" s="56" t="s">
        <v>107</v>
      </c>
      <c r="D20" s="56"/>
      <c r="E20" s="56"/>
      <c r="F20" s="56">
        <v>10</v>
      </c>
      <c r="G20" s="56"/>
      <c r="H20" s="56"/>
      <c r="I20" s="56"/>
      <c r="J20" s="56"/>
      <c r="K20" s="56"/>
      <c r="L20" s="75"/>
      <c r="M20" s="50"/>
      <c r="N20" s="66"/>
    </row>
    <row r="21" customHeight="1" spans="1:14">
      <c r="A21" s="48"/>
      <c r="B21" s="55" t="s">
        <v>108</v>
      </c>
      <c r="C21" s="58">
        <f>L14+L15+L16+L17+L18+L19+L20</f>
        <v>0</v>
      </c>
      <c r="D21" s="56"/>
      <c r="E21" s="56"/>
      <c r="F21" s="56"/>
      <c r="G21" s="56"/>
      <c r="H21" s="56"/>
      <c r="I21" s="56"/>
      <c r="J21" s="56"/>
      <c r="K21" s="56"/>
      <c r="L21" s="51"/>
      <c r="M21" s="50"/>
      <c r="N21" s="66"/>
    </row>
    <row r="22" customHeight="1" spans="1:14">
      <c r="A22" s="47" t="s">
        <v>109</v>
      </c>
      <c r="B22" s="59" t="s">
        <v>657</v>
      </c>
      <c r="C22" s="50"/>
      <c r="D22" s="50"/>
      <c r="E22" s="50"/>
      <c r="F22" s="50"/>
      <c r="G22" s="50"/>
      <c r="H22" s="51"/>
      <c r="I22" s="50"/>
      <c r="J22" s="50"/>
      <c r="K22" s="68"/>
      <c r="L22" s="51"/>
      <c r="M22" s="50"/>
      <c r="N22" s="66"/>
    </row>
    <row r="23" ht="21" customHeight="1" spans="1:14">
      <c r="A23" s="48"/>
      <c r="B23" s="50"/>
      <c r="C23" s="50"/>
      <c r="D23" s="50"/>
      <c r="E23" s="50"/>
      <c r="F23" s="50"/>
      <c r="G23" s="50"/>
      <c r="H23" s="51"/>
      <c r="I23" s="50"/>
      <c r="J23" s="50"/>
      <c r="K23" s="68"/>
      <c r="L23" s="51"/>
      <c r="M23" s="50"/>
      <c r="N23" s="66"/>
    </row>
    <row r="24" customHeight="1" spans="1:13">
      <c r="A24" s="60" t="s">
        <v>110</v>
      </c>
      <c r="B24" s="61" t="s">
        <v>150</v>
      </c>
      <c r="C24" s="62"/>
      <c r="D24" s="62"/>
      <c r="E24" s="40" t="s">
        <v>111</v>
      </c>
      <c r="F24" s="63" t="s">
        <v>151</v>
      </c>
      <c r="G24" s="62"/>
      <c r="H24" s="64"/>
      <c r="I24" s="62"/>
      <c r="J24" s="62"/>
      <c r="K24" s="76"/>
      <c r="L24" s="64"/>
      <c r="M24" s="62"/>
    </row>
    <row r="25" ht="52.5" hidden="1" customHeight="1" spans="1:11">
      <c r="A25" s="60" t="s">
        <v>112</v>
      </c>
      <c r="B25" s="65" t="s">
        <v>201</v>
      </c>
      <c r="K25" s="77"/>
    </row>
    <row r="26" ht="52.5" hidden="1" customHeight="1" spans="1:11">
      <c r="A26" s="60"/>
      <c r="K26" s="77"/>
    </row>
    <row r="27" ht="52.5" hidden="1" customHeight="1" spans="1:11">
      <c r="A27" s="60"/>
      <c r="K27" s="77"/>
    </row>
    <row r="28" ht="52.5" hidden="1" customHeight="1" spans="1:11">
      <c r="A28" s="60"/>
      <c r="K28" s="77"/>
    </row>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700694444444445" right="0.700694444444445" top="0.751388888888889" bottom="0.751388888888889" header="0.298611111111111" footer="0.298611111111111"/>
  <pageSetup paperSize="9" scale="70" pageOrder="overThenDown"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view="pageBreakPreview" zoomScaleNormal="85" workbookViewId="0">
      <pane ySplit="2" topLeftCell="A3" activePane="bottomLeft" state="frozen"/>
      <selection/>
      <selection pane="bottomLeft" activeCell="E16" sqref="E16"/>
    </sheetView>
  </sheetViews>
  <sheetFormatPr defaultColWidth="8.85185185185185" defaultRowHeight="22.5" customHeight="1"/>
  <cols>
    <col min="1" max="1" width="13.8148148148148" style="39" customWidth="1"/>
    <col min="2" max="2" width="12.4907407407407" style="41" customWidth="1"/>
    <col min="3" max="3" width="14.2777777777778" style="41" customWidth="1"/>
    <col min="4" max="4" width="14.1111111111111" style="41" customWidth="1"/>
    <col min="5" max="5" width="19.3703703703704" style="41" customWidth="1"/>
    <col min="6" max="6" width="8.96296296296296" style="41" customWidth="1"/>
    <col min="7" max="7" width="11.4351851851852" style="41" customWidth="1"/>
    <col min="8" max="8" width="7.34259259259259" style="42" customWidth="1"/>
    <col min="9" max="9" width="13.2407407407407" style="41" customWidth="1"/>
    <col min="10" max="10" width="11" style="41" customWidth="1"/>
    <col min="11" max="11" width="9.25" style="41" customWidth="1"/>
    <col min="12" max="12" width="8.75" style="42" customWidth="1"/>
    <col min="13" max="16" width="18.5648148148148" style="41" hidden="1" customWidth="1"/>
    <col min="17" max="17" width="4" style="41" hidden="1" customWidth="1"/>
    <col min="18" max="16384" width="8.85185185185185" style="43"/>
  </cols>
  <sheetData>
    <row r="1" ht="18" customHeight="1" spans="1:17">
      <c r="A1" s="44" t="s">
        <v>0</v>
      </c>
      <c r="B1" s="45"/>
      <c r="C1" s="45"/>
      <c r="D1" s="45"/>
      <c r="E1" s="45"/>
      <c r="F1" s="45"/>
      <c r="G1" s="45"/>
      <c r="H1" s="45"/>
      <c r="I1" s="45"/>
      <c r="J1" s="45"/>
      <c r="K1" s="45"/>
      <c r="L1" s="45"/>
      <c r="M1" s="45"/>
      <c r="N1" s="45"/>
      <c r="O1" s="45"/>
      <c r="P1" s="45"/>
      <c r="Q1" s="45"/>
    </row>
    <row r="2" ht="10" customHeight="1" spans="1:17">
      <c r="A2" s="46" t="s">
        <v>1</v>
      </c>
      <c r="B2" s="46" t="s">
        <v>2</v>
      </c>
      <c r="C2" s="46" t="s">
        <v>3</v>
      </c>
      <c r="D2" s="46" t="s">
        <v>4</v>
      </c>
      <c r="E2" s="46" t="s">
        <v>5</v>
      </c>
      <c r="F2" s="46" t="s">
        <v>6</v>
      </c>
      <c r="G2" s="46" t="s">
        <v>7</v>
      </c>
      <c r="H2" s="46" t="s">
        <v>8</v>
      </c>
      <c r="I2" s="46" t="s">
        <v>9</v>
      </c>
      <c r="J2" s="46" t="s">
        <v>10</v>
      </c>
      <c r="K2" s="46" t="s">
        <v>11</v>
      </c>
      <c r="L2" s="46" t="s">
        <v>12</v>
      </c>
      <c r="M2" s="46" t="s">
        <v>13</v>
      </c>
      <c r="N2" s="45" t="s">
        <v>14</v>
      </c>
      <c r="O2" s="45" t="s">
        <v>15</v>
      </c>
      <c r="P2" s="45" t="s">
        <v>16</v>
      </c>
      <c r="Q2" s="45" t="s">
        <v>17</v>
      </c>
    </row>
    <row r="3" ht="33" customHeight="1" spans="1:14">
      <c r="A3" s="47" t="s">
        <v>18</v>
      </c>
      <c r="B3" s="48" t="s">
        <v>19</v>
      </c>
      <c r="C3" s="50" t="s">
        <v>20</v>
      </c>
      <c r="D3" s="50"/>
      <c r="E3" s="48" t="s">
        <v>21</v>
      </c>
      <c r="F3" s="47" t="s">
        <v>22</v>
      </c>
      <c r="G3" s="48" t="s">
        <v>23</v>
      </c>
      <c r="H3" s="51"/>
      <c r="I3" s="50" t="s">
        <v>24</v>
      </c>
      <c r="J3" s="50"/>
      <c r="K3" s="48" t="s">
        <v>25</v>
      </c>
      <c r="L3" s="51" t="s">
        <v>26</v>
      </c>
      <c r="M3" s="50"/>
      <c r="N3" s="66"/>
    </row>
    <row r="4" s="39" customFormat="1" customHeight="1" spans="1:13">
      <c r="A4" s="47" t="s">
        <v>27</v>
      </c>
      <c r="B4" s="47" t="s">
        <v>28</v>
      </c>
      <c r="C4" s="47"/>
      <c r="D4" s="47" t="s">
        <v>29</v>
      </c>
      <c r="E4" s="47"/>
      <c r="F4" s="47"/>
      <c r="G4" s="47" t="s">
        <v>30</v>
      </c>
      <c r="H4" s="47"/>
      <c r="I4" s="47"/>
      <c r="J4" s="47"/>
      <c r="K4" s="47" t="s">
        <v>31</v>
      </c>
      <c r="L4" s="47"/>
      <c r="M4" s="48"/>
    </row>
    <row r="5" customHeight="1" spans="1:14">
      <c r="A5" s="48"/>
      <c r="B5" s="48" t="s">
        <v>32</v>
      </c>
      <c r="C5" s="52">
        <v>5</v>
      </c>
      <c r="D5" s="48" t="s">
        <v>33</v>
      </c>
      <c r="E5" s="52">
        <v>5</v>
      </c>
      <c r="F5" s="50"/>
      <c r="G5" s="48" t="s">
        <v>34</v>
      </c>
      <c r="H5" s="51"/>
      <c r="I5" s="52">
        <v>5</v>
      </c>
      <c r="J5" s="50"/>
      <c r="K5" s="67" t="s">
        <v>35</v>
      </c>
      <c r="L5" s="51"/>
      <c r="M5" s="50"/>
      <c r="N5" s="66"/>
    </row>
    <row r="6" customHeight="1" spans="1:14">
      <c r="A6" s="48"/>
      <c r="B6" s="48" t="s">
        <v>36</v>
      </c>
      <c r="C6" s="53">
        <v>5</v>
      </c>
      <c r="D6" s="48" t="s">
        <v>36</v>
      </c>
      <c r="E6" s="52">
        <v>5</v>
      </c>
      <c r="F6" s="50"/>
      <c r="G6" s="48" t="s">
        <v>36</v>
      </c>
      <c r="H6" s="51"/>
      <c r="I6" s="52">
        <v>5</v>
      </c>
      <c r="J6" s="50"/>
      <c r="K6" s="68"/>
      <c r="L6" s="51"/>
      <c r="M6" s="50"/>
      <c r="N6" s="66"/>
    </row>
    <row r="7" customHeight="1" spans="1:14">
      <c r="A7" s="48"/>
      <c r="B7" s="48" t="s">
        <v>37</v>
      </c>
      <c r="C7" s="52" t="s">
        <v>38</v>
      </c>
      <c r="D7" s="48" t="s">
        <v>37</v>
      </c>
      <c r="E7" s="52" t="s">
        <v>38</v>
      </c>
      <c r="F7" s="50"/>
      <c r="G7" s="48" t="s">
        <v>37</v>
      </c>
      <c r="H7" s="51"/>
      <c r="I7" s="52" t="s">
        <v>38</v>
      </c>
      <c r="J7" s="50"/>
      <c r="K7" s="68"/>
      <c r="L7" s="51"/>
      <c r="M7" s="50"/>
      <c r="N7" s="66"/>
    </row>
    <row r="8" s="39" customFormat="1" customHeight="1" spans="1:13">
      <c r="A8" s="47" t="s">
        <v>39</v>
      </c>
      <c r="B8" s="47" t="s">
        <v>40</v>
      </c>
      <c r="C8" s="47"/>
      <c r="D8" s="47"/>
      <c r="E8" s="47"/>
      <c r="F8" s="47" t="s">
        <v>41</v>
      </c>
      <c r="G8" s="47"/>
      <c r="H8" s="47"/>
      <c r="I8" s="47"/>
      <c r="J8" s="47"/>
      <c r="K8" s="47" t="s">
        <v>42</v>
      </c>
      <c r="L8" s="47"/>
      <c r="M8" s="48"/>
    </row>
    <row r="9" ht="45" customHeight="1" spans="1:16">
      <c r="A9" s="48"/>
      <c r="B9" s="50" t="s">
        <v>43</v>
      </c>
      <c r="C9" s="50"/>
      <c r="D9" s="50"/>
      <c r="E9" s="50"/>
      <c r="F9" s="54" t="s">
        <v>44</v>
      </c>
      <c r="G9" s="50"/>
      <c r="H9" s="51"/>
      <c r="I9" s="50"/>
      <c r="J9" s="50"/>
      <c r="K9" s="69">
        <v>100</v>
      </c>
      <c r="L9" s="51"/>
      <c r="M9" s="50"/>
      <c r="N9" s="66"/>
      <c r="O9" s="41" t="s">
        <v>45</v>
      </c>
      <c r="P9" s="41" t="s">
        <v>658</v>
      </c>
    </row>
    <row r="10" customHeight="1" spans="1:16">
      <c r="A10" s="48"/>
      <c r="B10" s="50" t="s">
        <v>659</v>
      </c>
      <c r="C10" s="50"/>
      <c r="D10" s="50"/>
      <c r="E10" s="50"/>
      <c r="F10" s="81" t="s">
        <v>660</v>
      </c>
      <c r="G10" s="50"/>
      <c r="H10" s="51"/>
      <c r="I10" s="50"/>
      <c r="J10" s="50"/>
      <c r="K10" s="78">
        <v>100</v>
      </c>
      <c r="L10" s="79"/>
      <c r="M10" s="80"/>
      <c r="N10" s="66"/>
      <c r="O10" s="41" t="s">
        <v>49</v>
      </c>
      <c r="P10" s="41" t="s">
        <v>661</v>
      </c>
    </row>
    <row r="11" customHeight="1" spans="1:16">
      <c r="A11" s="48"/>
      <c r="B11" s="50" t="s">
        <v>662</v>
      </c>
      <c r="C11" s="50"/>
      <c r="D11" s="50"/>
      <c r="E11" s="50"/>
      <c r="F11" s="54" t="s">
        <v>663</v>
      </c>
      <c r="G11" s="50"/>
      <c r="H11" s="51"/>
      <c r="I11" s="50"/>
      <c r="J11" s="50"/>
      <c r="K11" s="78">
        <v>100</v>
      </c>
      <c r="L11" s="79"/>
      <c r="M11" s="80"/>
      <c r="N11" s="66"/>
      <c r="O11" s="41" t="s">
        <v>53</v>
      </c>
      <c r="P11" s="41" t="s">
        <v>664</v>
      </c>
    </row>
    <row r="12" s="40" customFormat="1" customHeight="1" spans="1:13">
      <c r="A12" s="47" t="s">
        <v>55</v>
      </c>
      <c r="B12" s="47" t="s">
        <v>2</v>
      </c>
      <c r="C12" s="47" t="s">
        <v>3</v>
      </c>
      <c r="D12" s="47" t="s">
        <v>4</v>
      </c>
      <c r="E12" s="47" t="s">
        <v>5</v>
      </c>
      <c r="F12" s="47" t="s">
        <v>6</v>
      </c>
      <c r="G12" s="47" t="s">
        <v>56</v>
      </c>
      <c r="H12" s="47"/>
      <c r="I12" s="47"/>
      <c r="J12" s="47" t="s">
        <v>10</v>
      </c>
      <c r="K12" s="47" t="s">
        <v>11</v>
      </c>
      <c r="L12" s="47" t="s">
        <v>12</v>
      </c>
      <c r="M12" s="55"/>
    </row>
    <row r="13" s="40" customFormat="1" customHeight="1" spans="1:13">
      <c r="A13" s="47"/>
      <c r="B13" s="47"/>
      <c r="C13" s="47"/>
      <c r="D13" s="47"/>
      <c r="E13" s="47"/>
      <c r="F13" s="47"/>
      <c r="G13" s="47" t="s">
        <v>7</v>
      </c>
      <c r="H13" s="47" t="s">
        <v>8</v>
      </c>
      <c r="I13" s="47" t="s">
        <v>9</v>
      </c>
      <c r="J13" s="47"/>
      <c r="K13" s="47"/>
      <c r="L13" s="47"/>
      <c r="M13" s="55"/>
    </row>
    <row r="14" ht="33" customHeight="1" spans="1:17">
      <c r="A14" s="48"/>
      <c r="B14" s="55" t="s">
        <v>57</v>
      </c>
      <c r="C14" s="56" t="s">
        <v>58</v>
      </c>
      <c r="D14" s="56" t="s">
        <v>59</v>
      </c>
      <c r="E14" s="56" t="s">
        <v>60</v>
      </c>
      <c r="F14" s="57">
        <v>15</v>
      </c>
      <c r="G14" s="56" t="s">
        <v>61</v>
      </c>
      <c r="H14" s="56">
        <v>6</v>
      </c>
      <c r="I14" s="56" t="s">
        <v>62</v>
      </c>
      <c r="J14" s="70" t="s">
        <v>63</v>
      </c>
      <c r="K14" s="71" t="s">
        <v>64</v>
      </c>
      <c r="L14" s="57">
        <v>15</v>
      </c>
      <c r="M14" s="50"/>
      <c r="N14" s="66" t="s">
        <v>665</v>
      </c>
      <c r="O14" s="41" t="s">
        <v>66</v>
      </c>
      <c r="P14" s="41" t="s">
        <v>67</v>
      </c>
      <c r="Q14" s="41" t="s">
        <v>68</v>
      </c>
    </row>
    <row r="15" customHeight="1" spans="1:17">
      <c r="A15" s="48"/>
      <c r="B15" s="55" t="s">
        <v>57</v>
      </c>
      <c r="C15" s="56" t="s">
        <v>69</v>
      </c>
      <c r="D15" s="56" t="s">
        <v>70</v>
      </c>
      <c r="E15" s="56" t="s">
        <v>71</v>
      </c>
      <c r="F15" s="57">
        <v>15</v>
      </c>
      <c r="G15" s="56" t="s">
        <v>72</v>
      </c>
      <c r="H15" s="56">
        <v>100</v>
      </c>
      <c r="I15" s="56" t="s">
        <v>73</v>
      </c>
      <c r="J15" s="72">
        <v>1</v>
      </c>
      <c r="K15" s="71" t="s">
        <v>64</v>
      </c>
      <c r="L15" s="57">
        <v>15</v>
      </c>
      <c r="M15" s="50"/>
      <c r="N15" s="66" t="s">
        <v>666</v>
      </c>
      <c r="O15" s="41" t="s">
        <v>66</v>
      </c>
      <c r="P15" s="41" t="s">
        <v>75</v>
      </c>
      <c r="Q15" s="41" t="s">
        <v>68</v>
      </c>
    </row>
    <row r="16" customHeight="1" spans="1:17">
      <c r="A16" s="48"/>
      <c r="B16" s="55" t="s">
        <v>57</v>
      </c>
      <c r="C16" s="56" t="s">
        <v>76</v>
      </c>
      <c r="D16" s="56" t="s">
        <v>77</v>
      </c>
      <c r="E16" s="82" t="s">
        <v>78</v>
      </c>
      <c r="F16" s="57">
        <v>10</v>
      </c>
      <c r="G16" s="56" t="s">
        <v>79</v>
      </c>
      <c r="H16" s="56">
        <v>1</v>
      </c>
      <c r="I16" s="56" t="s">
        <v>80</v>
      </c>
      <c r="J16" s="70" t="s">
        <v>81</v>
      </c>
      <c r="K16" s="71" t="s">
        <v>64</v>
      </c>
      <c r="L16" s="57">
        <v>10</v>
      </c>
      <c r="M16" s="50"/>
      <c r="N16" s="66" t="s">
        <v>667</v>
      </c>
      <c r="O16" s="41" t="s">
        <v>66</v>
      </c>
      <c r="P16" s="41" t="s">
        <v>83</v>
      </c>
      <c r="Q16" s="41" t="s">
        <v>68</v>
      </c>
    </row>
    <row r="17" ht="34" customHeight="1" spans="1:17">
      <c r="A17" s="48"/>
      <c r="B17" s="55" t="s">
        <v>57</v>
      </c>
      <c r="C17" s="56" t="s">
        <v>84</v>
      </c>
      <c r="D17" s="56" t="s">
        <v>85</v>
      </c>
      <c r="E17" s="82" t="s">
        <v>86</v>
      </c>
      <c r="F17" s="57">
        <v>10</v>
      </c>
      <c r="G17" s="56" t="s">
        <v>79</v>
      </c>
      <c r="H17" s="56">
        <v>5</v>
      </c>
      <c r="I17" s="56" t="s">
        <v>26</v>
      </c>
      <c r="J17" s="70" t="s">
        <v>668</v>
      </c>
      <c r="K17" s="71" t="s">
        <v>64</v>
      </c>
      <c r="L17" s="57">
        <v>10</v>
      </c>
      <c r="M17" s="50"/>
      <c r="N17" s="66" t="s">
        <v>669</v>
      </c>
      <c r="O17" s="41" t="s">
        <v>66</v>
      </c>
      <c r="P17" s="41" t="s">
        <v>90</v>
      </c>
      <c r="Q17" s="41" t="s">
        <v>91</v>
      </c>
    </row>
    <row r="18" ht="30" customHeight="1" spans="1:17">
      <c r="A18" s="48"/>
      <c r="B18" s="55" t="s">
        <v>92</v>
      </c>
      <c r="C18" s="56" t="s">
        <v>93</v>
      </c>
      <c r="D18" s="56" t="s">
        <v>94</v>
      </c>
      <c r="E18" s="56" t="s">
        <v>94</v>
      </c>
      <c r="F18" s="57">
        <v>30</v>
      </c>
      <c r="G18" s="56" t="s">
        <v>61</v>
      </c>
      <c r="H18" s="56">
        <v>95</v>
      </c>
      <c r="I18" s="56" t="s">
        <v>73</v>
      </c>
      <c r="J18" s="74">
        <v>1</v>
      </c>
      <c r="K18" s="71" t="s">
        <v>64</v>
      </c>
      <c r="L18" s="57">
        <v>30</v>
      </c>
      <c r="M18" s="50"/>
      <c r="N18" s="66" t="s">
        <v>670</v>
      </c>
      <c r="O18" s="41" t="s">
        <v>96</v>
      </c>
      <c r="P18" s="41" t="s">
        <v>97</v>
      </c>
      <c r="Q18" s="41" t="s">
        <v>98</v>
      </c>
    </row>
    <row r="19" ht="27" customHeight="1" spans="1:17">
      <c r="A19" s="48"/>
      <c r="B19" s="55" t="s">
        <v>99</v>
      </c>
      <c r="C19" s="56" t="s">
        <v>100</v>
      </c>
      <c r="D19" s="56" t="s">
        <v>101</v>
      </c>
      <c r="E19" s="56" t="s">
        <v>102</v>
      </c>
      <c r="F19" s="57">
        <v>10</v>
      </c>
      <c r="G19" s="56" t="s">
        <v>61</v>
      </c>
      <c r="H19" s="56">
        <v>95</v>
      </c>
      <c r="I19" s="56" t="s">
        <v>73</v>
      </c>
      <c r="J19" s="74">
        <v>1</v>
      </c>
      <c r="K19" s="71" t="s">
        <v>64</v>
      </c>
      <c r="L19" s="57">
        <v>10</v>
      </c>
      <c r="M19" s="50"/>
      <c r="N19" s="66" t="s">
        <v>671</v>
      </c>
      <c r="O19" s="41" t="s">
        <v>104</v>
      </c>
      <c r="P19" s="41" t="s">
        <v>105</v>
      </c>
      <c r="Q19" s="41" t="s">
        <v>106</v>
      </c>
    </row>
    <row r="20" customHeight="1" spans="1:14">
      <c r="A20" s="48"/>
      <c r="B20" s="55" t="s">
        <v>107</v>
      </c>
      <c r="C20" s="56" t="s">
        <v>107</v>
      </c>
      <c r="D20" s="56"/>
      <c r="E20" s="56"/>
      <c r="F20" s="56">
        <v>10</v>
      </c>
      <c r="G20" s="56"/>
      <c r="H20" s="56"/>
      <c r="I20" s="56"/>
      <c r="J20" s="56"/>
      <c r="K20" s="56"/>
      <c r="L20" s="75">
        <v>10</v>
      </c>
      <c r="M20" s="50"/>
      <c r="N20" s="66"/>
    </row>
    <row r="21" customHeight="1" spans="1:14">
      <c r="A21" s="48"/>
      <c r="B21" s="55" t="s">
        <v>108</v>
      </c>
      <c r="C21" s="58">
        <f>L14+L15+L16+L17+L18+L19+L20</f>
        <v>100</v>
      </c>
      <c r="D21" s="56"/>
      <c r="E21" s="56"/>
      <c r="F21" s="56"/>
      <c r="G21" s="56"/>
      <c r="H21" s="56"/>
      <c r="I21" s="56"/>
      <c r="J21" s="56"/>
      <c r="K21" s="56"/>
      <c r="L21" s="51"/>
      <c r="M21" s="50"/>
      <c r="N21" s="66"/>
    </row>
    <row r="22" customHeight="1" spans="1:14">
      <c r="A22" s="47" t="s">
        <v>109</v>
      </c>
      <c r="B22" s="59" t="s">
        <v>149</v>
      </c>
      <c r="C22" s="50"/>
      <c r="D22" s="50"/>
      <c r="E22" s="50"/>
      <c r="F22" s="50"/>
      <c r="G22" s="50"/>
      <c r="H22" s="51"/>
      <c r="I22" s="50"/>
      <c r="J22" s="50"/>
      <c r="K22" s="68"/>
      <c r="L22" s="51"/>
      <c r="M22" s="50"/>
      <c r="N22" s="66"/>
    </row>
    <row r="23" ht="13" customHeight="1" spans="1:14">
      <c r="A23" s="48"/>
      <c r="B23" s="50"/>
      <c r="C23" s="50"/>
      <c r="D23" s="50"/>
      <c r="E23" s="50"/>
      <c r="F23" s="50"/>
      <c r="G23" s="50"/>
      <c r="H23" s="51"/>
      <c r="I23" s="50"/>
      <c r="J23" s="50"/>
      <c r="K23" s="68"/>
      <c r="L23" s="51"/>
      <c r="M23" s="50"/>
      <c r="N23" s="66"/>
    </row>
    <row r="24" customHeight="1" spans="1:13">
      <c r="A24" s="60" t="s">
        <v>110</v>
      </c>
      <c r="B24" s="61" t="s">
        <v>150</v>
      </c>
      <c r="C24" s="62"/>
      <c r="D24" s="62"/>
      <c r="E24" s="40" t="s">
        <v>111</v>
      </c>
      <c r="F24" s="63" t="s">
        <v>151</v>
      </c>
      <c r="G24" s="62"/>
      <c r="H24" s="64"/>
      <c r="I24" s="62"/>
      <c r="J24" s="62"/>
      <c r="K24" s="76"/>
      <c r="L24" s="64"/>
      <c r="M24" s="62"/>
    </row>
    <row r="25" ht="52.5" hidden="1" customHeight="1" spans="1:11">
      <c r="A25" s="60" t="s">
        <v>112</v>
      </c>
      <c r="B25" s="65" t="s">
        <v>201</v>
      </c>
      <c r="K25" s="77"/>
    </row>
    <row r="26" ht="52.5" hidden="1" customHeight="1" spans="1:11">
      <c r="A26" s="60"/>
      <c r="K26" s="77"/>
    </row>
    <row r="27" ht="52.5" hidden="1" customHeight="1" spans="1:11">
      <c r="A27" s="60"/>
      <c r="K27" s="77"/>
    </row>
    <row r="28" ht="52.5" hidden="1" customHeight="1" spans="1:11">
      <c r="A28" s="60"/>
      <c r="K28" s="77"/>
    </row>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432638888888889" right="0.432638888888889" top="0.472222222222222" bottom="0.393055555555556" header="0.298611111111111" footer="0.298611111111111"/>
  <pageSetup paperSize="9" scale="91" pageOrder="overThenDown"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view="pageBreakPreview" zoomScaleNormal="87" workbookViewId="0">
      <pane ySplit="2" topLeftCell="A8" activePane="bottomLeft" state="frozen"/>
      <selection/>
      <selection pane="bottomLeft" activeCell="B10" sqref="B10:E10"/>
    </sheetView>
  </sheetViews>
  <sheetFormatPr defaultColWidth="8.85185185185185" defaultRowHeight="22.5" customHeight="1"/>
  <cols>
    <col min="1" max="1" width="12.7777777777778" style="39" customWidth="1"/>
    <col min="2" max="2" width="14.2777777777778" style="41" customWidth="1"/>
    <col min="3" max="3" width="13.3518518518519" style="41" customWidth="1"/>
    <col min="4" max="4" width="18.25" style="41" customWidth="1"/>
    <col min="5" max="5" width="19.962962962963" style="41" customWidth="1"/>
    <col min="6" max="6" width="14.2777777777778" style="41" customWidth="1"/>
    <col min="7" max="7" width="9.33333333333333" style="41" customWidth="1"/>
    <col min="8" max="8" width="10" style="42" customWidth="1"/>
    <col min="9" max="9" width="15.2314814814815" style="41" customWidth="1"/>
    <col min="10" max="10" width="12.0555555555556" style="41" customWidth="1"/>
    <col min="11" max="11" width="11.3425925925926" style="41" customWidth="1"/>
    <col min="12" max="12" width="10.9166666666667" style="42" customWidth="1"/>
    <col min="13" max="17" width="18.5648148148148" style="41" hidden="1" customWidth="1"/>
    <col min="18" max="16384" width="8.85185185185185" style="43"/>
  </cols>
  <sheetData>
    <row r="1" ht="18" customHeight="1" spans="1:17">
      <c r="A1" s="44" t="s">
        <v>0</v>
      </c>
      <c r="B1" s="45"/>
      <c r="C1" s="45"/>
      <c r="D1" s="45"/>
      <c r="E1" s="45"/>
      <c r="F1" s="45"/>
      <c r="G1" s="45"/>
      <c r="H1" s="45"/>
      <c r="I1" s="45"/>
      <c r="J1" s="45"/>
      <c r="K1" s="45"/>
      <c r="L1" s="45"/>
      <c r="M1" s="45"/>
      <c r="N1" s="45"/>
      <c r="O1" s="45"/>
      <c r="P1" s="45"/>
      <c r="Q1" s="45"/>
    </row>
    <row r="2" ht="18" customHeight="1" spans="1:17">
      <c r="A2" s="46" t="s">
        <v>1</v>
      </c>
      <c r="B2" s="46" t="s">
        <v>2</v>
      </c>
      <c r="C2" s="46" t="s">
        <v>3</v>
      </c>
      <c r="D2" s="46" t="s">
        <v>4</v>
      </c>
      <c r="E2" s="46" t="s">
        <v>5</v>
      </c>
      <c r="F2" s="46" t="s">
        <v>6</v>
      </c>
      <c r="G2" s="46" t="s">
        <v>7</v>
      </c>
      <c r="H2" s="46" t="s">
        <v>8</v>
      </c>
      <c r="I2" s="46" t="s">
        <v>9</v>
      </c>
      <c r="J2" s="46" t="s">
        <v>10</v>
      </c>
      <c r="K2" s="46" t="s">
        <v>11</v>
      </c>
      <c r="L2" s="46" t="s">
        <v>12</v>
      </c>
      <c r="M2" s="46" t="s">
        <v>13</v>
      </c>
      <c r="N2" s="45" t="s">
        <v>14</v>
      </c>
      <c r="O2" s="45" t="s">
        <v>15</v>
      </c>
      <c r="P2" s="45" t="s">
        <v>16</v>
      </c>
      <c r="Q2" s="45" t="s">
        <v>17</v>
      </c>
    </row>
    <row r="3" ht="30" customHeight="1" spans="1:14">
      <c r="A3" s="47" t="s">
        <v>18</v>
      </c>
      <c r="B3" s="48" t="s">
        <v>19</v>
      </c>
      <c r="C3" s="50" t="s">
        <v>672</v>
      </c>
      <c r="D3" s="50"/>
      <c r="E3" s="48" t="s">
        <v>21</v>
      </c>
      <c r="F3" s="47" t="s">
        <v>22</v>
      </c>
      <c r="G3" s="48" t="s">
        <v>23</v>
      </c>
      <c r="H3" s="51"/>
      <c r="I3" s="50" t="s">
        <v>24</v>
      </c>
      <c r="J3" s="50"/>
      <c r="K3" s="48" t="s">
        <v>25</v>
      </c>
      <c r="L3" s="51" t="s">
        <v>26</v>
      </c>
      <c r="M3" s="50"/>
      <c r="N3" s="66"/>
    </row>
    <row r="4" s="39" customFormat="1" customHeight="1" spans="1:13">
      <c r="A4" s="47" t="s">
        <v>27</v>
      </c>
      <c r="B4" s="47" t="s">
        <v>28</v>
      </c>
      <c r="C4" s="47"/>
      <c r="D4" s="47" t="s">
        <v>29</v>
      </c>
      <c r="E4" s="47"/>
      <c r="F4" s="47"/>
      <c r="G4" s="47" t="s">
        <v>30</v>
      </c>
      <c r="H4" s="47"/>
      <c r="I4" s="47"/>
      <c r="J4" s="47"/>
      <c r="K4" s="47" t="s">
        <v>31</v>
      </c>
      <c r="L4" s="47"/>
      <c r="M4" s="48"/>
    </row>
    <row r="5" customHeight="1" spans="1:14">
      <c r="A5" s="48"/>
      <c r="B5" s="48" t="s">
        <v>32</v>
      </c>
      <c r="C5" s="52">
        <v>15.532</v>
      </c>
      <c r="D5" s="48" t="s">
        <v>33</v>
      </c>
      <c r="E5" s="52">
        <v>15.532</v>
      </c>
      <c r="F5" s="50"/>
      <c r="G5" s="48" t="s">
        <v>34</v>
      </c>
      <c r="H5" s="51"/>
      <c r="I5" s="52">
        <v>15.532</v>
      </c>
      <c r="J5" s="50"/>
      <c r="K5" s="67" t="s">
        <v>35</v>
      </c>
      <c r="L5" s="51"/>
      <c r="M5" s="50"/>
      <c r="N5" s="66"/>
    </row>
    <row r="6" customHeight="1" spans="1:14">
      <c r="A6" s="48"/>
      <c r="B6" s="48" t="s">
        <v>36</v>
      </c>
      <c r="C6" s="53">
        <v>15.532</v>
      </c>
      <c r="D6" s="48" t="s">
        <v>36</v>
      </c>
      <c r="E6" s="52">
        <v>15.532</v>
      </c>
      <c r="F6" s="50"/>
      <c r="G6" s="48" t="s">
        <v>36</v>
      </c>
      <c r="H6" s="51"/>
      <c r="I6" s="52">
        <v>15.532</v>
      </c>
      <c r="J6" s="50"/>
      <c r="K6" s="68"/>
      <c r="L6" s="51"/>
      <c r="M6" s="50"/>
      <c r="N6" s="66"/>
    </row>
    <row r="7" customHeight="1" spans="1:14">
      <c r="A7" s="48"/>
      <c r="B7" s="48" t="s">
        <v>37</v>
      </c>
      <c r="C7" s="52" t="s">
        <v>38</v>
      </c>
      <c r="D7" s="48" t="s">
        <v>37</v>
      </c>
      <c r="E7" s="52" t="s">
        <v>38</v>
      </c>
      <c r="F7" s="50"/>
      <c r="G7" s="48" t="s">
        <v>37</v>
      </c>
      <c r="H7" s="51"/>
      <c r="I7" s="52" t="s">
        <v>38</v>
      </c>
      <c r="J7" s="50"/>
      <c r="K7" s="68"/>
      <c r="L7" s="51"/>
      <c r="M7" s="50"/>
      <c r="N7" s="66"/>
    </row>
    <row r="8" s="39" customFormat="1" customHeight="1" spans="1:13">
      <c r="A8" s="47" t="s">
        <v>39</v>
      </c>
      <c r="B8" s="47" t="s">
        <v>40</v>
      </c>
      <c r="C8" s="47"/>
      <c r="D8" s="47"/>
      <c r="E8" s="47"/>
      <c r="F8" s="47" t="s">
        <v>41</v>
      </c>
      <c r="G8" s="47"/>
      <c r="H8" s="47"/>
      <c r="I8" s="47"/>
      <c r="J8" s="47"/>
      <c r="K8" s="47" t="s">
        <v>42</v>
      </c>
      <c r="L8" s="47"/>
      <c r="M8" s="48"/>
    </row>
    <row r="9" ht="41" customHeight="1" spans="1:16">
      <c r="A9" s="48"/>
      <c r="B9" s="50" t="s">
        <v>673</v>
      </c>
      <c r="C9" s="50"/>
      <c r="D9" s="50"/>
      <c r="E9" s="50"/>
      <c r="F9" s="54" t="s">
        <v>674</v>
      </c>
      <c r="G9" s="50"/>
      <c r="H9" s="51"/>
      <c r="I9" s="50"/>
      <c r="J9" s="50"/>
      <c r="K9" s="69">
        <v>100</v>
      </c>
      <c r="L9" s="51"/>
      <c r="M9" s="50"/>
      <c r="N9" s="66"/>
      <c r="O9" s="41" t="s">
        <v>45</v>
      </c>
      <c r="P9" s="41" t="s">
        <v>675</v>
      </c>
    </row>
    <row r="10" ht="30" customHeight="1" spans="1:16">
      <c r="A10" s="48"/>
      <c r="B10" s="50" t="s">
        <v>676</v>
      </c>
      <c r="C10" s="50"/>
      <c r="D10" s="50"/>
      <c r="E10" s="50"/>
      <c r="F10" s="54" t="s">
        <v>677</v>
      </c>
      <c r="G10" s="50"/>
      <c r="H10" s="51"/>
      <c r="I10" s="50"/>
      <c r="J10" s="50"/>
      <c r="K10" s="78">
        <v>100</v>
      </c>
      <c r="L10" s="79"/>
      <c r="M10" s="80"/>
      <c r="N10" s="66"/>
      <c r="O10" s="41" t="s">
        <v>49</v>
      </c>
      <c r="P10" s="41" t="s">
        <v>678</v>
      </c>
    </row>
    <row r="11" ht="40" customHeight="1" spans="1:16">
      <c r="A11" s="48"/>
      <c r="B11" s="50" t="s">
        <v>679</v>
      </c>
      <c r="C11" s="50"/>
      <c r="D11" s="50"/>
      <c r="E11" s="50"/>
      <c r="F11" s="54" t="s">
        <v>680</v>
      </c>
      <c r="G11" s="50"/>
      <c r="H11" s="51"/>
      <c r="I11" s="50"/>
      <c r="J11" s="50"/>
      <c r="K11" s="78">
        <v>100</v>
      </c>
      <c r="L11" s="79"/>
      <c r="M11" s="80"/>
      <c r="N11" s="66"/>
      <c r="O11" s="41" t="s">
        <v>53</v>
      </c>
      <c r="P11" s="41" t="s">
        <v>681</v>
      </c>
    </row>
    <row r="12" s="40" customFormat="1" customHeight="1" spans="1:13">
      <c r="A12" s="47" t="s">
        <v>55</v>
      </c>
      <c r="B12" s="47" t="s">
        <v>2</v>
      </c>
      <c r="C12" s="47" t="s">
        <v>3</v>
      </c>
      <c r="D12" s="47" t="s">
        <v>4</v>
      </c>
      <c r="E12" s="47" t="s">
        <v>5</v>
      </c>
      <c r="F12" s="47" t="s">
        <v>6</v>
      </c>
      <c r="G12" s="47" t="s">
        <v>56</v>
      </c>
      <c r="H12" s="47"/>
      <c r="I12" s="47"/>
      <c r="J12" s="47" t="s">
        <v>10</v>
      </c>
      <c r="K12" s="47" t="s">
        <v>11</v>
      </c>
      <c r="L12" s="47" t="s">
        <v>12</v>
      </c>
      <c r="M12" s="55"/>
    </row>
    <row r="13" s="40" customFormat="1" customHeight="1" spans="1:13">
      <c r="A13" s="47"/>
      <c r="B13" s="47"/>
      <c r="C13" s="47"/>
      <c r="D13" s="47"/>
      <c r="E13" s="47"/>
      <c r="F13" s="47"/>
      <c r="G13" s="47" t="s">
        <v>7</v>
      </c>
      <c r="H13" s="47" t="s">
        <v>8</v>
      </c>
      <c r="I13" s="47" t="s">
        <v>9</v>
      </c>
      <c r="J13" s="47"/>
      <c r="K13" s="47"/>
      <c r="L13" s="47"/>
      <c r="M13" s="55"/>
    </row>
    <row r="14" customHeight="1" spans="1:17">
      <c r="A14" s="48"/>
      <c r="B14" s="55" t="s">
        <v>57</v>
      </c>
      <c r="C14" s="56" t="s">
        <v>58</v>
      </c>
      <c r="D14" s="56" t="s">
        <v>682</v>
      </c>
      <c r="E14" s="56" t="s">
        <v>683</v>
      </c>
      <c r="F14" s="57">
        <v>15</v>
      </c>
      <c r="G14" s="56" t="s">
        <v>72</v>
      </c>
      <c r="H14" s="56">
        <v>33</v>
      </c>
      <c r="I14" s="56" t="s">
        <v>126</v>
      </c>
      <c r="J14" s="70" t="s">
        <v>684</v>
      </c>
      <c r="K14" s="71" t="s">
        <v>64</v>
      </c>
      <c r="L14" s="57">
        <v>15</v>
      </c>
      <c r="M14" s="50"/>
      <c r="N14" s="66" t="s">
        <v>685</v>
      </c>
      <c r="O14" s="41" t="s">
        <v>66</v>
      </c>
      <c r="P14" s="41" t="s">
        <v>67</v>
      </c>
      <c r="Q14" s="41" t="s">
        <v>139</v>
      </c>
    </row>
    <row r="15" ht="31" customHeight="1" spans="1:17">
      <c r="A15" s="48"/>
      <c r="B15" s="55" t="s">
        <v>57</v>
      </c>
      <c r="C15" s="56" t="s">
        <v>69</v>
      </c>
      <c r="D15" s="56" t="s">
        <v>130</v>
      </c>
      <c r="E15" s="56" t="s">
        <v>131</v>
      </c>
      <c r="F15" s="57">
        <v>15</v>
      </c>
      <c r="G15" s="56" t="s">
        <v>546</v>
      </c>
      <c r="H15" s="56">
        <v>95</v>
      </c>
      <c r="I15" s="56" t="s">
        <v>73</v>
      </c>
      <c r="J15" s="72">
        <v>1</v>
      </c>
      <c r="K15" s="71" t="s">
        <v>64</v>
      </c>
      <c r="L15" s="57">
        <v>15</v>
      </c>
      <c r="M15" s="50"/>
      <c r="N15" s="66" t="s">
        <v>686</v>
      </c>
      <c r="O15" s="41" t="s">
        <v>66</v>
      </c>
      <c r="P15" s="41" t="s">
        <v>75</v>
      </c>
      <c r="Q15" s="41" t="s">
        <v>139</v>
      </c>
    </row>
    <row r="16" ht="31" customHeight="1" spans="1:17">
      <c r="A16" s="48"/>
      <c r="B16" s="55" t="s">
        <v>57</v>
      </c>
      <c r="C16" s="56" t="s">
        <v>76</v>
      </c>
      <c r="D16" s="56" t="s">
        <v>133</v>
      </c>
      <c r="E16" s="56" t="s">
        <v>134</v>
      </c>
      <c r="F16" s="57">
        <v>10</v>
      </c>
      <c r="G16" s="56" t="s">
        <v>546</v>
      </c>
      <c r="H16" s="56">
        <v>95</v>
      </c>
      <c r="I16" s="56" t="s">
        <v>73</v>
      </c>
      <c r="J16" s="74">
        <v>1</v>
      </c>
      <c r="K16" s="71" t="s">
        <v>64</v>
      </c>
      <c r="L16" s="57">
        <v>10</v>
      </c>
      <c r="M16" s="50"/>
      <c r="N16" s="66" t="s">
        <v>687</v>
      </c>
      <c r="O16" s="41" t="s">
        <v>66</v>
      </c>
      <c r="P16" s="41" t="s">
        <v>83</v>
      </c>
      <c r="Q16" s="41" t="s">
        <v>139</v>
      </c>
    </row>
    <row r="17" customHeight="1" spans="1:17">
      <c r="A17" s="48"/>
      <c r="B17" s="55" t="s">
        <v>57</v>
      </c>
      <c r="C17" s="56" t="s">
        <v>84</v>
      </c>
      <c r="D17" s="56" t="s">
        <v>187</v>
      </c>
      <c r="E17" s="56" t="s">
        <v>688</v>
      </c>
      <c r="F17" s="57">
        <v>10</v>
      </c>
      <c r="G17" s="56" t="s">
        <v>72</v>
      </c>
      <c r="H17" s="56">
        <v>100</v>
      </c>
      <c r="I17" s="56" t="s">
        <v>73</v>
      </c>
      <c r="J17" s="74">
        <v>1</v>
      </c>
      <c r="K17" s="71" t="s">
        <v>64</v>
      </c>
      <c r="L17" s="57">
        <v>10</v>
      </c>
      <c r="M17" s="50"/>
      <c r="N17" s="66" t="s">
        <v>689</v>
      </c>
      <c r="O17" s="41" t="s">
        <v>66</v>
      </c>
      <c r="P17" s="41" t="s">
        <v>90</v>
      </c>
      <c r="Q17" s="41" t="s">
        <v>139</v>
      </c>
    </row>
    <row r="18" ht="28" customHeight="1" spans="1:17">
      <c r="A18" s="48"/>
      <c r="B18" s="55" t="s">
        <v>92</v>
      </c>
      <c r="C18" s="56" t="s">
        <v>140</v>
      </c>
      <c r="D18" s="56" t="s">
        <v>690</v>
      </c>
      <c r="E18" s="56" t="s">
        <v>690</v>
      </c>
      <c r="F18" s="57">
        <v>30</v>
      </c>
      <c r="G18" s="56" t="s">
        <v>142</v>
      </c>
      <c r="H18" s="56">
        <v>1</v>
      </c>
      <c r="I18" s="56" t="s">
        <v>143</v>
      </c>
      <c r="J18" s="70" t="s">
        <v>691</v>
      </c>
      <c r="K18" s="71" t="s">
        <v>64</v>
      </c>
      <c r="L18" s="57">
        <v>30</v>
      </c>
      <c r="M18" s="50"/>
      <c r="N18" s="66" t="s">
        <v>692</v>
      </c>
      <c r="O18" s="41" t="s">
        <v>96</v>
      </c>
      <c r="P18" s="41" t="s">
        <v>146</v>
      </c>
      <c r="Q18" s="41" t="s">
        <v>129</v>
      </c>
    </row>
    <row r="19" ht="26" customHeight="1" spans="1:17">
      <c r="A19" s="48"/>
      <c r="B19" s="55" t="s">
        <v>99</v>
      </c>
      <c r="C19" s="56" t="s">
        <v>100</v>
      </c>
      <c r="D19" s="56" t="s">
        <v>693</v>
      </c>
      <c r="E19" s="56" t="s">
        <v>693</v>
      </c>
      <c r="F19" s="57">
        <v>10</v>
      </c>
      <c r="G19" s="56" t="s">
        <v>61</v>
      </c>
      <c r="H19" s="56">
        <v>95</v>
      </c>
      <c r="I19" s="56" t="s">
        <v>73</v>
      </c>
      <c r="J19" s="74">
        <v>1</v>
      </c>
      <c r="K19" s="71" t="s">
        <v>64</v>
      </c>
      <c r="L19" s="57">
        <v>10</v>
      </c>
      <c r="M19" s="50"/>
      <c r="N19" s="66" t="s">
        <v>694</v>
      </c>
      <c r="O19" s="41" t="s">
        <v>104</v>
      </c>
      <c r="P19" s="41" t="s">
        <v>105</v>
      </c>
      <c r="Q19" s="41" t="s">
        <v>106</v>
      </c>
    </row>
    <row r="20" customHeight="1" spans="1:14">
      <c r="A20" s="48"/>
      <c r="B20" s="55" t="s">
        <v>107</v>
      </c>
      <c r="C20" s="56" t="s">
        <v>107</v>
      </c>
      <c r="D20" s="56"/>
      <c r="E20" s="56"/>
      <c r="F20" s="56">
        <v>10</v>
      </c>
      <c r="G20" s="56"/>
      <c r="H20" s="56"/>
      <c r="I20" s="56"/>
      <c r="J20" s="56"/>
      <c r="K20" s="56"/>
      <c r="L20" s="75">
        <v>10</v>
      </c>
      <c r="M20" s="50"/>
      <c r="N20" s="66"/>
    </row>
    <row r="21" customHeight="1" spans="1:14">
      <c r="A21" s="48"/>
      <c r="B21" s="55" t="s">
        <v>108</v>
      </c>
      <c r="C21" s="58">
        <f>L14+L15+L16+L17+L18+L19+L20</f>
        <v>100</v>
      </c>
      <c r="D21" s="56"/>
      <c r="E21" s="56"/>
      <c r="F21" s="56"/>
      <c r="G21" s="56"/>
      <c r="H21" s="56"/>
      <c r="I21" s="56"/>
      <c r="J21" s="56"/>
      <c r="K21" s="56"/>
      <c r="L21" s="51"/>
      <c r="M21" s="50"/>
      <c r="N21" s="66"/>
    </row>
    <row r="22" customHeight="1" spans="1:14">
      <c r="A22" s="47" t="s">
        <v>109</v>
      </c>
      <c r="B22" s="59" t="s">
        <v>149</v>
      </c>
      <c r="C22" s="50"/>
      <c r="D22" s="50"/>
      <c r="E22" s="50"/>
      <c r="F22" s="50"/>
      <c r="G22" s="50"/>
      <c r="H22" s="51"/>
      <c r="I22" s="50"/>
      <c r="J22" s="50"/>
      <c r="K22" s="68"/>
      <c r="L22" s="51"/>
      <c r="M22" s="50"/>
      <c r="N22" s="66"/>
    </row>
    <row r="23" customHeight="1" spans="1:14">
      <c r="A23" s="48"/>
      <c r="B23" s="50"/>
      <c r="C23" s="50"/>
      <c r="D23" s="50"/>
      <c r="E23" s="50"/>
      <c r="F23" s="50"/>
      <c r="G23" s="50"/>
      <c r="H23" s="51"/>
      <c r="I23" s="50"/>
      <c r="J23" s="50"/>
      <c r="K23" s="68"/>
      <c r="L23" s="51"/>
      <c r="M23" s="50"/>
      <c r="N23" s="66"/>
    </row>
    <row r="24" customHeight="1" spans="1:13">
      <c r="A24" s="60" t="s">
        <v>110</v>
      </c>
      <c r="B24" s="61" t="s">
        <v>150</v>
      </c>
      <c r="C24" s="62"/>
      <c r="D24" s="62"/>
      <c r="E24" s="40" t="s">
        <v>111</v>
      </c>
      <c r="F24" s="63" t="s">
        <v>151</v>
      </c>
      <c r="G24" s="62"/>
      <c r="H24" s="64"/>
      <c r="I24" s="62"/>
      <c r="J24" s="62"/>
      <c r="K24" s="76"/>
      <c r="L24" s="64"/>
      <c r="M24" s="62"/>
    </row>
    <row r="25" ht="52.5" hidden="1" customHeight="1" spans="1:11">
      <c r="A25" s="60" t="s">
        <v>112</v>
      </c>
      <c r="B25" s="65" t="s">
        <v>201</v>
      </c>
      <c r="K25" s="77"/>
    </row>
    <row r="26" ht="52.5" hidden="1" customHeight="1" spans="1:11">
      <c r="A26" s="60"/>
      <c r="K26" s="77"/>
    </row>
    <row r="27" ht="52.5" hidden="1" customHeight="1" spans="1:11">
      <c r="A27" s="60"/>
      <c r="K27" s="77"/>
    </row>
    <row r="28" ht="52.5" hidden="1" customHeight="1" spans="1:11">
      <c r="A28" s="60"/>
      <c r="K28" s="77"/>
    </row>
    <row r="29" hidden="1" customHeight="1"/>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700694444444445" right="0.700694444444445" top="0.751388888888889" bottom="0.751388888888889" header="0.298611111111111" footer="0.298611111111111"/>
  <pageSetup paperSize="9" scale="77" pageOrder="overThenDown" orientation="landscape" horizontalDpi="600"/>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view="pageBreakPreview" zoomScaleNormal="89" workbookViewId="0">
      <pane ySplit="2" topLeftCell="A9" activePane="bottomLeft" state="frozen"/>
      <selection/>
      <selection pane="bottomLeft" activeCell="T15" sqref="T15"/>
    </sheetView>
  </sheetViews>
  <sheetFormatPr defaultColWidth="8.85185185185185" defaultRowHeight="22.5" customHeight="1"/>
  <cols>
    <col min="1" max="1" width="13.1944444444444" style="251" customWidth="1"/>
    <col min="2" max="2" width="14.2777777777778" style="253" customWidth="1"/>
    <col min="3" max="3" width="13.75" style="253" customWidth="1"/>
    <col min="4" max="4" width="18.1203703703704" style="253" customWidth="1"/>
    <col min="5" max="5" width="21.4351851851852" style="253" customWidth="1"/>
    <col min="6" max="6" width="12.7685185185185" style="253" customWidth="1"/>
    <col min="7" max="7" width="9.97222222222222" style="253" customWidth="1"/>
    <col min="8" max="8" width="8.98148148148148" style="254" customWidth="1"/>
    <col min="9" max="9" width="15.0277777777778" style="253" customWidth="1"/>
    <col min="10" max="10" width="9.96296296296296" style="253" customWidth="1"/>
    <col min="11" max="11" width="12.0740740740741" style="253" customWidth="1"/>
    <col min="12" max="12" width="11.3611111111111" style="254" customWidth="1"/>
    <col min="13" max="17" width="18.5648148148148" style="253" hidden="1" customWidth="1"/>
  </cols>
  <sheetData>
    <row r="1" ht="18" customHeight="1" spans="1:17">
      <c r="A1" s="255" t="s">
        <v>0</v>
      </c>
      <c r="B1" s="256"/>
      <c r="C1" s="256"/>
      <c r="D1" s="256"/>
      <c r="E1" s="256"/>
      <c r="F1" s="256"/>
      <c r="G1" s="256"/>
      <c r="H1" s="256"/>
      <c r="I1" s="256"/>
      <c r="J1" s="256"/>
      <c r="K1" s="256"/>
      <c r="L1" s="256"/>
      <c r="M1" s="256"/>
      <c r="N1" s="256"/>
      <c r="O1" s="256"/>
      <c r="P1" s="256"/>
      <c r="Q1" s="256"/>
    </row>
    <row r="2" ht="18" customHeight="1" spans="1:17">
      <c r="A2" s="257" t="s">
        <v>1</v>
      </c>
      <c r="B2" s="257" t="s">
        <v>2</v>
      </c>
      <c r="C2" s="257" t="s">
        <v>3</v>
      </c>
      <c r="D2" s="257" t="s">
        <v>4</v>
      </c>
      <c r="E2" s="257" t="s">
        <v>5</v>
      </c>
      <c r="F2" s="257" t="s">
        <v>6</v>
      </c>
      <c r="G2" s="257" t="s">
        <v>7</v>
      </c>
      <c r="H2" s="257" t="s">
        <v>8</v>
      </c>
      <c r="I2" s="257" t="s">
        <v>9</v>
      </c>
      <c r="J2" s="257" t="s">
        <v>10</v>
      </c>
      <c r="K2" s="257" t="s">
        <v>11</v>
      </c>
      <c r="L2" s="257" t="s">
        <v>12</v>
      </c>
      <c r="M2" s="257" t="s">
        <v>13</v>
      </c>
      <c r="N2" s="256" t="s">
        <v>14</v>
      </c>
      <c r="O2" s="256" t="s">
        <v>15</v>
      </c>
      <c r="P2" s="256" t="s">
        <v>16</v>
      </c>
      <c r="Q2" s="256" t="s">
        <v>17</v>
      </c>
    </row>
    <row r="3" ht="30" customHeight="1" spans="1:14">
      <c r="A3" s="47" t="s">
        <v>18</v>
      </c>
      <c r="B3" s="48" t="s">
        <v>19</v>
      </c>
      <c r="C3" s="50" t="s">
        <v>114</v>
      </c>
      <c r="D3" s="50"/>
      <c r="E3" s="48" t="s">
        <v>21</v>
      </c>
      <c r="F3" s="47" t="s">
        <v>22</v>
      </c>
      <c r="G3" s="48" t="s">
        <v>23</v>
      </c>
      <c r="H3" s="51"/>
      <c r="I3" s="50" t="s">
        <v>24</v>
      </c>
      <c r="J3" s="50"/>
      <c r="K3" s="48" t="s">
        <v>25</v>
      </c>
      <c r="L3" s="51" t="s">
        <v>26</v>
      </c>
      <c r="M3" s="50"/>
      <c r="N3" s="268"/>
    </row>
    <row r="4" s="251" customFormat="1" customHeight="1" spans="1:13">
      <c r="A4" s="47" t="s">
        <v>27</v>
      </c>
      <c r="B4" s="47" t="s">
        <v>28</v>
      </c>
      <c r="C4" s="47"/>
      <c r="D4" s="47" t="s">
        <v>29</v>
      </c>
      <c r="E4" s="47"/>
      <c r="F4" s="47"/>
      <c r="G4" s="47" t="s">
        <v>30</v>
      </c>
      <c r="H4" s="47"/>
      <c r="I4" s="47"/>
      <c r="J4" s="47"/>
      <c r="K4" s="47" t="s">
        <v>31</v>
      </c>
      <c r="L4" s="47"/>
      <c r="M4" s="48"/>
    </row>
    <row r="5" customHeight="1" spans="1:14">
      <c r="A5" s="48"/>
      <c r="B5" s="48" t="s">
        <v>32</v>
      </c>
      <c r="C5" s="52">
        <v>18.0225</v>
      </c>
      <c r="D5" s="48" t="s">
        <v>33</v>
      </c>
      <c r="E5" s="52">
        <v>18.0225</v>
      </c>
      <c r="F5" s="50"/>
      <c r="G5" s="48" t="s">
        <v>34</v>
      </c>
      <c r="H5" s="51"/>
      <c r="I5" s="52">
        <v>18.0225</v>
      </c>
      <c r="J5" s="50"/>
      <c r="K5" s="67" t="s">
        <v>35</v>
      </c>
      <c r="L5" s="51"/>
      <c r="M5" s="50"/>
      <c r="N5" s="268"/>
    </row>
    <row r="6" customHeight="1" spans="1:14">
      <c r="A6" s="48"/>
      <c r="B6" s="48" t="s">
        <v>36</v>
      </c>
      <c r="C6" s="53">
        <v>18.0225</v>
      </c>
      <c r="D6" s="48" t="s">
        <v>36</v>
      </c>
      <c r="E6" s="52">
        <v>18.0225</v>
      </c>
      <c r="F6" s="50"/>
      <c r="G6" s="48" t="s">
        <v>36</v>
      </c>
      <c r="H6" s="51"/>
      <c r="I6" s="52">
        <v>18.0225</v>
      </c>
      <c r="J6" s="50"/>
      <c r="K6" s="68"/>
      <c r="L6" s="51"/>
      <c r="M6" s="50"/>
      <c r="N6" s="268"/>
    </row>
    <row r="7" customHeight="1" spans="1:14">
      <c r="A7" s="48"/>
      <c r="B7" s="48" t="s">
        <v>37</v>
      </c>
      <c r="C7" s="52" t="s">
        <v>38</v>
      </c>
      <c r="D7" s="48" t="s">
        <v>37</v>
      </c>
      <c r="E7" s="52" t="s">
        <v>38</v>
      </c>
      <c r="F7" s="50"/>
      <c r="G7" s="48" t="s">
        <v>37</v>
      </c>
      <c r="H7" s="51"/>
      <c r="I7" s="52" t="s">
        <v>38</v>
      </c>
      <c r="J7" s="50"/>
      <c r="K7" s="68"/>
      <c r="L7" s="51"/>
      <c r="M7" s="50"/>
      <c r="N7" s="268"/>
    </row>
    <row r="8" s="251" customFormat="1" customHeight="1" spans="1:13">
      <c r="A8" s="47" t="s">
        <v>39</v>
      </c>
      <c r="B8" s="47" t="s">
        <v>40</v>
      </c>
      <c r="C8" s="47"/>
      <c r="D8" s="47"/>
      <c r="E8" s="47"/>
      <c r="F8" s="47" t="s">
        <v>41</v>
      </c>
      <c r="G8" s="47"/>
      <c r="H8" s="47"/>
      <c r="I8" s="47"/>
      <c r="J8" s="47"/>
      <c r="K8" s="47" t="s">
        <v>42</v>
      </c>
      <c r="L8" s="47"/>
      <c r="M8" s="48"/>
    </row>
    <row r="9" customHeight="1" spans="1:16">
      <c r="A9" s="48"/>
      <c r="B9" s="50" t="s">
        <v>115</v>
      </c>
      <c r="C9" s="50"/>
      <c r="D9" s="50"/>
      <c r="E9" s="50"/>
      <c r="F9" s="258" t="s">
        <v>116</v>
      </c>
      <c r="G9" s="82"/>
      <c r="H9" s="259"/>
      <c r="I9" s="260"/>
      <c r="J9" s="260"/>
      <c r="K9" s="69">
        <v>100</v>
      </c>
      <c r="L9" s="51"/>
      <c r="M9" s="50"/>
      <c r="N9" s="268"/>
      <c r="O9" s="253" t="s">
        <v>45</v>
      </c>
      <c r="P9" s="253" t="s">
        <v>117</v>
      </c>
    </row>
    <row r="10" customHeight="1" spans="1:16">
      <c r="A10" s="48"/>
      <c r="B10" s="50" t="s">
        <v>118</v>
      </c>
      <c r="C10" s="50"/>
      <c r="D10" s="50"/>
      <c r="E10" s="50"/>
      <c r="F10" s="258" t="s">
        <v>119</v>
      </c>
      <c r="G10" s="260"/>
      <c r="H10" s="259"/>
      <c r="I10" s="260"/>
      <c r="J10" s="260"/>
      <c r="K10" s="78">
        <v>100</v>
      </c>
      <c r="L10" s="79"/>
      <c r="M10" s="80"/>
      <c r="N10" s="268"/>
      <c r="O10" s="253" t="s">
        <v>49</v>
      </c>
      <c r="P10" s="253" t="s">
        <v>120</v>
      </c>
    </row>
    <row r="11" customHeight="1" spans="1:16">
      <c r="A11" s="48"/>
      <c r="B11" s="50" t="s">
        <v>121</v>
      </c>
      <c r="C11" s="50"/>
      <c r="D11" s="50"/>
      <c r="E11" s="50"/>
      <c r="F11" s="54" t="s">
        <v>122</v>
      </c>
      <c r="G11" s="50"/>
      <c r="H11" s="51"/>
      <c r="I11" s="50"/>
      <c r="J11" s="50"/>
      <c r="K11" s="78">
        <v>100</v>
      </c>
      <c r="L11" s="79"/>
      <c r="M11" s="80"/>
      <c r="N11" s="268"/>
      <c r="O11" s="253" t="s">
        <v>53</v>
      </c>
      <c r="P11" s="253" t="s">
        <v>123</v>
      </c>
    </row>
    <row r="12" s="252" customFormat="1" customHeight="1" spans="1:13">
      <c r="A12" s="47" t="s">
        <v>55</v>
      </c>
      <c r="B12" s="47" t="s">
        <v>2</v>
      </c>
      <c r="C12" s="47" t="s">
        <v>3</v>
      </c>
      <c r="D12" s="47" t="s">
        <v>4</v>
      </c>
      <c r="E12" s="47" t="s">
        <v>5</v>
      </c>
      <c r="F12" s="47" t="s">
        <v>6</v>
      </c>
      <c r="G12" s="47" t="s">
        <v>56</v>
      </c>
      <c r="H12" s="47"/>
      <c r="I12" s="47"/>
      <c r="J12" s="47" t="s">
        <v>10</v>
      </c>
      <c r="K12" s="47" t="s">
        <v>11</v>
      </c>
      <c r="L12" s="47" t="s">
        <v>12</v>
      </c>
      <c r="M12" s="55"/>
    </row>
    <row r="13" s="252" customFormat="1" customHeight="1" spans="1:13">
      <c r="A13" s="47"/>
      <c r="B13" s="47"/>
      <c r="C13" s="47"/>
      <c r="D13" s="47"/>
      <c r="E13" s="47"/>
      <c r="F13" s="47"/>
      <c r="G13" s="47" t="s">
        <v>7</v>
      </c>
      <c r="H13" s="47" t="s">
        <v>8</v>
      </c>
      <c r="I13" s="47" t="s">
        <v>9</v>
      </c>
      <c r="J13" s="47"/>
      <c r="K13" s="47"/>
      <c r="L13" s="47"/>
      <c r="M13" s="55"/>
    </row>
    <row r="14" ht="32" customHeight="1" spans="1:17">
      <c r="A14" s="48"/>
      <c r="B14" s="55" t="s">
        <v>57</v>
      </c>
      <c r="C14" s="56" t="s">
        <v>58</v>
      </c>
      <c r="D14" s="56" t="s">
        <v>124</v>
      </c>
      <c r="E14" s="56" t="s">
        <v>125</v>
      </c>
      <c r="F14" s="261">
        <v>15</v>
      </c>
      <c r="G14" s="56" t="s">
        <v>72</v>
      </c>
      <c r="H14" s="56">
        <v>20</v>
      </c>
      <c r="I14" s="56" t="s">
        <v>126</v>
      </c>
      <c r="J14" s="269" t="s">
        <v>127</v>
      </c>
      <c r="K14" s="270" t="s">
        <v>64</v>
      </c>
      <c r="L14" s="261">
        <v>15</v>
      </c>
      <c r="M14" s="50"/>
      <c r="N14" s="268" t="s">
        <v>128</v>
      </c>
      <c r="O14" s="253" t="s">
        <v>66</v>
      </c>
      <c r="P14" s="253" t="s">
        <v>67</v>
      </c>
      <c r="Q14" s="253" t="s">
        <v>129</v>
      </c>
    </row>
    <row r="15" ht="31" customHeight="1" spans="1:17">
      <c r="A15" s="48"/>
      <c r="B15" s="55" t="s">
        <v>57</v>
      </c>
      <c r="C15" s="56" t="s">
        <v>69</v>
      </c>
      <c r="D15" s="56" t="s">
        <v>130</v>
      </c>
      <c r="E15" s="56" t="s">
        <v>131</v>
      </c>
      <c r="F15" s="261">
        <v>15</v>
      </c>
      <c r="G15" s="56" t="s">
        <v>72</v>
      </c>
      <c r="H15" s="56">
        <v>100</v>
      </c>
      <c r="I15" s="56" t="s">
        <v>73</v>
      </c>
      <c r="J15" s="269">
        <v>1</v>
      </c>
      <c r="K15" s="270" t="s">
        <v>64</v>
      </c>
      <c r="L15" s="261">
        <v>15</v>
      </c>
      <c r="M15" s="50"/>
      <c r="N15" s="268" t="s">
        <v>132</v>
      </c>
      <c r="O15" s="253" t="s">
        <v>66</v>
      </c>
      <c r="P15" s="253" t="s">
        <v>75</v>
      </c>
      <c r="Q15" s="253" t="s">
        <v>129</v>
      </c>
    </row>
    <row r="16" ht="30" customHeight="1" spans="1:17">
      <c r="A16" s="48"/>
      <c r="B16" s="55" t="s">
        <v>57</v>
      </c>
      <c r="C16" s="56" t="s">
        <v>76</v>
      </c>
      <c r="D16" s="56" t="s">
        <v>133</v>
      </c>
      <c r="E16" s="56" t="s">
        <v>134</v>
      </c>
      <c r="F16" s="261">
        <v>10</v>
      </c>
      <c r="G16" s="56" t="s">
        <v>61</v>
      </c>
      <c r="H16" s="56">
        <v>95</v>
      </c>
      <c r="I16" s="56" t="s">
        <v>73</v>
      </c>
      <c r="J16" s="269">
        <v>1</v>
      </c>
      <c r="K16" s="270" t="s">
        <v>64</v>
      </c>
      <c r="L16" s="261">
        <v>10</v>
      </c>
      <c r="M16" s="50"/>
      <c r="N16" s="268" t="s">
        <v>135</v>
      </c>
      <c r="O16" s="253" t="s">
        <v>66</v>
      </c>
      <c r="P16" s="253" t="s">
        <v>83</v>
      </c>
      <c r="Q16" s="253" t="s">
        <v>129</v>
      </c>
    </row>
    <row r="17" customHeight="1" spans="1:17">
      <c r="A17" s="48"/>
      <c r="B17" s="55" t="s">
        <v>57</v>
      </c>
      <c r="C17" s="56" t="s">
        <v>84</v>
      </c>
      <c r="D17" s="56" t="s">
        <v>136</v>
      </c>
      <c r="E17" s="56" t="s">
        <v>137</v>
      </c>
      <c r="F17" s="261">
        <v>10</v>
      </c>
      <c r="G17" s="56" t="s">
        <v>72</v>
      </c>
      <c r="H17" s="56">
        <v>100</v>
      </c>
      <c r="I17" s="56" t="s">
        <v>73</v>
      </c>
      <c r="J17" s="269">
        <v>1</v>
      </c>
      <c r="K17" s="270" t="s">
        <v>64</v>
      </c>
      <c r="L17" s="261">
        <v>10</v>
      </c>
      <c r="M17" s="50"/>
      <c r="N17" s="268" t="s">
        <v>138</v>
      </c>
      <c r="O17" s="253" t="s">
        <v>66</v>
      </c>
      <c r="P17" s="253" t="s">
        <v>90</v>
      </c>
      <c r="Q17" s="253" t="s">
        <v>139</v>
      </c>
    </row>
    <row r="18" ht="29" customHeight="1" spans="1:17">
      <c r="A18" s="48"/>
      <c r="B18" s="55" t="s">
        <v>92</v>
      </c>
      <c r="C18" s="56" t="s">
        <v>140</v>
      </c>
      <c r="D18" s="56" t="s">
        <v>141</v>
      </c>
      <c r="E18" s="56" t="s">
        <v>141</v>
      </c>
      <c r="F18" s="261">
        <v>30</v>
      </c>
      <c r="G18" s="56" t="s">
        <v>142</v>
      </c>
      <c r="H18" s="56">
        <v>1</v>
      </c>
      <c r="I18" s="56" t="s">
        <v>143</v>
      </c>
      <c r="J18" s="269" t="s">
        <v>144</v>
      </c>
      <c r="K18" s="270" t="s">
        <v>64</v>
      </c>
      <c r="L18" s="261">
        <v>30</v>
      </c>
      <c r="M18" s="50"/>
      <c r="N18" s="268" t="s">
        <v>145</v>
      </c>
      <c r="O18" s="253" t="s">
        <v>96</v>
      </c>
      <c r="P18" s="253" t="s">
        <v>146</v>
      </c>
      <c r="Q18" s="253" t="s">
        <v>139</v>
      </c>
    </row>
    <row r="19" ht="29" customHeight="1" spans="1:17">
      <c r="A19" s="48"/>
      <c r="B19" s="55" t="s">
        <v>99</v>
      </c>
      <c r="C19" s="56" t="s">
        <v>100</v>
      </c>
      <c r="D19" s="56" t="s">
        <v>147</v>
      </c>
      <c r="E19" s="56" t="s">
        <v>147</v>
      </c>
      <c r="F19" s="261">
        <v>10</v>
      </c>
      <c r="G19" s="56" t="s">
        <v>61</v>
      </c>
      <c r="H19" s="56">
        <v>95</v>
      </c>
      <c r="I19" s="56" t="s">
        <v>73</v>
      </c>
      <c r="J19" s="269">
        <v>1</v>
      </c>
      <c r="K19" s="270" t="s">
        <v>64</v>
      </c>
      <c r="L19" s="261">
        <v>10</v>
      </c>
      <c r="M19" s="50"/>
      <c r="N19" s="268" t="s">
        <v>148</v>
      </c>
      <c r="O19" s="253" t="s">
        <v>104</v>
      </c>
      <c r="P19" s="253" t="s">
        <v>105</v>
      </c>
      <c r="Q19" s="253" t="s">
        <v>106</v>
      </c>
    </row>
    <row r="20" customHeight="1" spans="1:14">
      <c r="A20" s="48"/>
      <c r="B20" s="55" t="s">
        <v>107</v>
      </c>
      <c r="C20" s="56" t="s">
        <v>107</v>
      </c>
      <c r="D20" s="56"/>
      <c r="E20" s="56"/>
      <c r="F20" s="56">
        <v>10</v>
      </c>
      <c r="G20" s="56"/>
      <c r="H20" s="56"/>
      <c r="I20" s="56"/>
      <c r="J20" s="56"/>
      <c r="K20" s="56"/>
      <c r="L20" s="75">
        <v>10</v>
      </c>
      <c r="M20" s="50"/>
      <c r="N20" s="268"/>
    </row>
    <row r="21" customHeight="1" spans="1:14">
      <c r="A21" s="48"/>
      <c r="B21" s="55" t="s">
        <v>108</v>
      </c>
      <c r="C21" s="58">
        <f>L14+L15+L16+L17+L18+L19+L20</f>
        <v>100</v>
      </c>
      <c r="D21" s="56"/>
      <c r="E21" s="56"/>
      <c r="F21" s="56"/>
      <c r="G21" s="56"/>
      <c r="H21" s="56"/>
      <c r="I21" s="56"/>
      <c r="J21" s="56"/>
      <c r="K21" s="56"/>
      <c r="L21" s="51"/>
      <c r="M21" s="50"/>
      <c r="N21" s="268"/>
    </row>
    <row r="22" customHeight="1" spans="1:14">
      <c r="A22" s="47" t="s">
        <v>109</v>
      </c>
      <c r="B22" s="59" t="s">
        <v>149</v>
      </c>
      <c r="C22" s="50"/>
      <c r="D22" s="50"/>
      <c r="E22" s="50"/>
      <c r="F22" s="50"/>
      <c r="G22" s="50"/>
      <c r="H22" s="51"/>
      <c r="I22" s="50"/>
      <c r="J22" s="50"/>
      <c r="K22" s="68"/>
      <c r="L22" s="51"/>
      <c r="M22" s="50"/>
      <c r="N22" s="268"/>
    </row>
    <row r="23" customHeight="1" spans="1:14">
      <c r="A23" s="48"/>
      <c r="B23" s="50"/>
      <c r="C23" s="50"/>
      <c r="D23" s="50"/>
      <c r="E23" s="50"/>
      <c r="F23" s="50"/>
      <c r="G23" s="50"/>
      <c r="H23" s="51"/>
      <c r="I23" s="50"/>
      <c r="J23" s="50"/>
      <c r="K23" s="68"/>
      <c r="L23" s="51"/>
      <c r="M23" s="50"/>
      <c r="N23" s="268"/>
    </row>
    <row r="24" customHeight="1" spans="1:13">
      <c r="A24" s="262" t="s">
        <v>110</v>
      </c>
      <c r="B24" s="263" t="s">
        <v>150</v>
      </c>
      <c r="C24" s="264"/>
      <c r="D24" s="264"/>
      <c r="E24" s="252" t="s">
        <v>111</v>
      </c>
      <c r="F24" s="265" t="s">
        <v>151</v>
      </c>
      <c r="G24" s="264"/>
      <c r="H24" s="266"/>
      <c r="I24" s="264"/>
      <c r="J24" s="264"/>
      <c r="K24" s="271"/>
      <c r="L24" s="266"/>
      <c r="M24" s="264"/>
    </row>
    <row r="25" ht="52.5" hidden="1" customHeight="1" spans="1:13">
      <c r="A25" s="262" t="s">
        <v>112</v>
      </c>
      <c r="B25" s="267" t="s">
        <v>113</v>
      </c>
      <c r="C25" s="41"/>
      <c r="D25" s="41"/>
      <c r="E25" s="41"/>
      <c r="F25" s="41"/>
      <c r="G25" s="41"/>
      <c r="H25" s="42"/>
      <c r="I25" s="41"/>
      <c r="J25" s="41"/>
      <c r="K25" s="272"/>
      <c r="L25" s="42"/>
      <c r="M25" s="41"/>
    </row>
    <row r="26" ht="52.5" hidden="1" customHeight="1" spans="1:13">
      <c r="A26" s="262"/>
      <c r="B26" s="41"/>
      <c r="C26" s="41"/>
      <c r="D26" s="41"/>
      <c r="E26" s="41"/>
      <c r="F26" s="41"/>
      <c r="G26" s="41"/>
      <c r="H26" s="42"/>
      <c r="I26" s="41"/>
      <c r="J26" s="41"/>
      <c r="K26" s="272"/>
      <c r="L26" s="42"/>
      <c r="M26" s="41"/>
    </row>
    <row r="27" ht="52.5" hidden="1" customHeight="1" spans="1:13">
      <c r="A27" s="262"/>
      <c r="B27" s="41"/>
      <c r="C27" s="41"/>
      <c r="D27" s="41"/>
      <c r="E27" s="41"/>
      <c r="F27" s="41"/>
      <c r="G27" s="41"/>
      <c r="H27" s="42"/>
      <c r="I27" s="41"/>
      <c r="J27" s="41"/>
      <c r="K27" s="272"/>
      <c r="L27" s="42"/>
      <c r="M27" s="41"/>
    </row>
    <row r="28" ht="52.5" hidden="1" customHeight="1" spans="1:13">
      <c r="A28" s="262"/>
      <c r="B28" s="41"/>
      <c r="C28" s="41"/>
      <c r="D28" s="41"/>
      <c r="E28" s="41"/>
      <c r="F28" s="41"/>
      <c r="G28" s="41"/>
      <c r="H28" s="42"/>
      <c r="I28" s="41"/>
      <c r="J28" s="41"/>
      <c r="K28" s="272"/>
      <c r="L28" s="42"/>
      <c r="M28" s="41"/>
    </row>
    <row r="29" hidden="1" customHeight="1"/>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700694444444445" right="0.700694444444445" top="0.751388888888889" bottom="0.751388888888889" header="0.298611111111111" footer="0.298611111111111"/>
  <pageSetup paperSize="9" scale="83" pageOrder="overThenDown"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view="pageBreakPreview" zoomScaleNormal="87" workbookViewId="0">
      <pane ySplit="2" topLeftCell="A19" activePane="bottomLeft" state="frozen"/>
      <selection/>
      <selection pane="bottomLeft" activeCell="B11" sqref="B11:E11"/>
    </sheetView>
  </sheetViews>
  <sheetFormatPr defaultColWidth="8.85185185185185" defaultRowHeight="22.5" customHeight="1"/>
  <cols>
    <col min="1" max="1" width="12.6481481481481" style="39" customWidth="1"/>
    <col min="2" max="3" width="14.2777777777778" style="41" customWidth="1"/>
    <col min="4" max="4" width="21.4351851851852" style="41" customWidth="1"/>
    <col min="5" max="5" width="23" style="41" customWidth="1"/>
    <col min="6" max="6" width="10.5" style="41" customWidth="1"/>
    <col min="7" max="7" width="8.62962962962963" style="41" customWidth="1"/>
    <col min="8" max="8" width="8" style="42" customWidth="1"/>
    <col min="9" max="9" width="14.6296296296296" style="41" customWidth="1"/>
    <col min="10" max="10" width="8.12962962962963" style="41" customWidth="1"/>
    <col min="11" max="11" width="8.62962962962963" style="41" customWidth="1"/>
    <col min="12" max="12" width="9.75925925925926" style="42" customWidth="1"/>
    <col min="13" max="17" width="18.5648148148148" style="41" hidden="1" customWidth="1"/>
    <col min="18" max="16384" width="8.85185185185185" style="43"/>
  </cols>
  <sheetData>
    <row r="1" ht="18" customHeight="1" spans="1:17">
      <c r="A1" s="44" t="s">
        <v>0</v>
      </c>
      <c r="B1" s="45"/>
      <c r="C1" s="45"/>
      <c r="D1" s="45"/>
      <c r="E1" s="45"/>
      <c r="F1" s="45"/>
      <c r="G1" s="45"/>
      <c r="H1" s="45"/>
      <c r="I1" s="45"/>
      <c r="J1" s="45"/>
      <c r="K1" s="45"/>
      <c r="L1" s="45"/>
      <c r="M1" s="45"/>
      <c r="N1" s="45"/>
      <c r="O1" s="45"/>
      <c r="P1" s="45"/>
      <c r="Q1" s="45"/>
    </row>
    <row r="2" ht="18" customHeight="1" spans="1:17">
      <c r="A2" s="46" t="s">
        <v>1</v>
      </c>
      <c r="B2" s="46" t="s">
        <v>2</v>
      </c>
      <c r="C2" s="46" t="s">
        <v>3</v>
      </c>
      <c r="D2" s="46" t="s">
        <v>4</v>
      </c>
      <c r="E2" s="46" t="s">
        <v>5</v>
      </c>
      <c r="F2" s="46" t="s">
        <v>6</v>
      </c>
      <c r="G2" s="46" t="s">
        <v>7</v>
      </c>
      <c r="H2" s="46" t="s">
        <v>8</v>
      </c>
      <c r="I2" s="46" t="s">
        <v>9</v>
      </c>
      <c r="J2" s="46" t="s">
        <v>10</v>
      </c>
      <c r="K2" s="46" t="s">
        <v>11</v>
      </c>
      <c r="L2" s="46" t="s">
        <v>12</v>
      </c>
      <c r="M2" s="46" t="s">
        <v>13</v>
      </c>
      <c r="N2" s="45" t="s">
        <v>14</v>
      </c>
      <c r="O2" s="45" t="s">
        <v>15</v>
      </c>
      <c r="P2" s="45" t="s">
        <v>16</v>
      </c>
      <c r="Q2" s="45" t="s">
        <v>17</v>
      </c>
    </row>
    <row r="3" customHeight="1" spans="1:14">
      <c r="A3" s="47" t="s">
        <v>18</v>
      </c>
      <c r="B3" s="48" t="s">
        <v>19</v>
      </c>
      <c r="C3" s="50" t="s">
        <v>695</v>
      </c>
      <c r="D3" s="50"/>
      <c r="E3" s="48" t="s">
        <v>21</v>
      </c>
      <c r="F3" s="47" t="s">
        <v>22</v>
      </c>
      <c r="G3" s="48" t="s">
        <v>23</v>
      </c>
      <c r="H3" s="51"/>
      <c r="I3" s="50" t="s">
        <v>24</v>
      </c>
      <c r="J3" s="50"/>
      <c r="K3" s="48" t="s">
        <v>25</v>
      </c>
      <c r="L3" s="51" t="s">
        <v>26</v>
      </c>
      <c r="M3" s="50"/>
      <c r="N3" s="66"/>
    </row>
    <row r="4" s="39" customFormat="1" customHeight="1" spans="1:13">
      <c r="A4" s="47" t="s">
        <v>27</v>
      </c>
      <c r="B4" s="47" t="s">
        <v>28</v>
      </c>
      <c r="C4" s="47"/>
      <c r="D4" s="47" t="s">
        <v>29</v>
      </c>
      <c r="E4" s="47"/>
      <c r="F4" s="47"/>
      <c r="G4" s="47" t="s">
        <v>30</v>
      </c>
      <c r="H4" s="47"/>
      <c r="I4" s="47"/>
      <c r="J4" s="47"/>
      <c r="K4" s="47" t="s">
        <v>31</v>
      </c>
      <c r="L4" s="47"/>
      <c r="M4" s="48"/>
    </row>
    <row r="5" customHeight="1" spans="1:14">
      <c r="A5" s="48"/>
      <c r="B5" s="48" t="s">
        <v>32</v>
      </c>
      <c r="C5" s="52">
        <v>4.92</v>
      </c>
      <c r="D5" s="48" t="s">
        <v>33</v>
      </c>
      <c r="E5" s="52">
        <v>4.92</v>
      </c>
      <c r="F5" s="50"/>
      <c r="G5" s="48" t="s">
        <v>34</v>
      </c>
      <c r="H5" s="51"/>
      <c r="I5" s="52">
        <v>4.92</v>
      </c>
      <c r="J5" s="50"/>
      <c r="K5" s="67" t="s">
        <v>35</v>
      </c>
      <c r="L5" s="51"/>
      <c r="M5" s="50"/>
      <c r="N5" s="66"/>
    </row>
    <row r="6" customHeight="1" spans="1:14">
      <c r="A6" s="48"/>
      <c r="B6" s="48" t="s">
        <v>36</v>
      </c>
      <c r="C6" s="53">
        <v>4.92</v>
      </c>
      <c r="D6" s="48" t="s">
        <v>36</v>
      </c>
      <c r="E6" s="52">
        <v>4.92</v>
      </c>
      <c r="F6" s="50"/>
      <c r="G6" s="48" t="s">
        <v>36</v>
      </c>
      <c r="H6" s="51"/>
      <c r="I6" s="52">
        <v>4.92</v>
      </c>
      <c r="J6" s="50"/>
      <c r="K6" s="68"/>
      <c r="L6" s="51"/>
      <c r="M6" s="50"/>
      <c r="N6" s="66"/>
    </row>
    <row r="7" customHeight="1" spans="1:14">
      <c r="A7" s="48"/>
      <c r="B7" s="48" t="s">
        <v>37</v>
      </c>
      <c r="C7" s="52" t="s">
        <v>38</v>
      </c>
      <c r="D7" s="48" t="s">
        <v>37</v>
      </c>
      <c r="E7" s="52" t="s">
        <v>38</v>
      </c>
      <c r="F7" s="50"/>
      <c r="G7" s="48" t="s">
        <v>37</v>
      </c>
      <c r="H7" s="51"/>
      <c r="I7" s="52" t="s">
        <v>38</v>
      </c>
      <c r="J7" s="50"/>
      <c r="K7" s="68"/>
      <c r="L7" s="51"/>
      <c r="M7" s="50"/>
      <c r="N7" s="66"/>
    </row>
    <row r="8" s="39" customFormat="1" customHeight="1" spans="1:13">
      <c r="A8" s="47" t="s">
        <v>39</v>
      </c>
      <c r="B8" s="47" t="s">
        <v>40</v>
      </c>
      <c r="C8" s="47"/>
      <c r="D8" s="47"/>
      <c r="E8" s="47"/>
      <c r="F8" s="47" t="s">
        <v>41</v>
      </c>
      <c r="G8" s="47"/>
      <c r="H8" s="47"/>
      <c r="I8" s="47"/>
      <c r="J8" s="47"/>
      <c r="K8" s="47" t="s">
        <v>42</v>
      </c>
      <c r="L8" s="47"/>
      <c r="M8" s="48"/>
    </row>
    <row r="9" ht="37" customHeight="1" spans="1:16">
      <c r="A9" s="48"/>
      <c r="B9" s="50" t="s">
        <v>696</v>
      </c>
      <c r="C9" s="50"/>
      <c r="D9" s="50"/>
      <c r="E9" s="50"/>
      <c r="F9" s="54" t="s">
        <v>697</v>
      </c>
      <c r="G9" s="50"/>
      <c r="H9" s="51"/>
      <c r="I9" s="50"/>
      <c r="J9" s="50"/>
      <c r="K9" s="69">
        <v>100</v>
      </c>
      <c r="L9" s="51"/>
      <c r="M9" s="50"/>
      <c r="N9" s="66"/>
      <c r="O9" s="41" t="s">
        <v>45</v>
      </c>
      <c r="P9" s="41" t="s">
        <v>698</v>
      </c>
    </row>
    <row r="10" ht="37" customHeight="1" spans="1:16">
      <c r="A10" s="48"/>
      <c r="B10" s="50" t="s">
        <v>699</v>
      </c>
      <c r="C10" s="50"/>
      <c r="D10" s="50"/>
      <c r="E10" s="50"/>
      <c r="F10" s="54" t="s">
        <v>700</v>
      </c>
      <c r="G10" s="50"/>
      <c r="H10" s="51"/>
      <c r="I10" s="50"/>
      <c r="J10" s="50"/>
      <c r="K10" s="78">
        <v>100</v>
      </c>
      <c r="L10" s="79"/>
      <c r="M10" s="80"/>
      <c r="N10" s="66"/>
      <c r="O10" s="41" t="s">
        <v>53</v>
      </c>
      <c r="P10" s="41" t="s">
        <v>701</v>
      </c>
    </row>
    <row r="11" ht="37" customHeight="1" spans="1:16">
      <c r="A11" s="48"/>
      <c r="B11" s="50" t="s">
        <v>702</v>
      </c>
      <c r="C11" s="50"/>
      <c r="D11" s="50"/>
      <c r="E11" s="50"/>
      <c r="F11" s="54" t="s">
        <v>703</v>
      </c>
      <c r="G11" s="50"/>
      <c r="H11" s="51"/>
      <c r="I11" s="50"/>
      <c r="J11" s="50"/>
      <c r="K11" s="78">
        <v>100</v>
      </c>
      <c r="L11" s="79"/>
      <c r="M11" s="80"/>
      <c r="N11" s="66"/>
      <c r="O11" s="41" t="s">
        <v>49</v>
      </c>
      <c r="P11" s="41" t="s">
        <v>704</v>
      </c>
    </row>
    <row r="12" s="40" customFormat="1" customHeight="1" spans="1:13">
      <c r="A12" s="47" t="s">
        <v>55</v>
      </c>
      <c r="B12" s="47" t="s">
        <v>2</v>
      </c>
      <c r="C12" s="47" t="s">
        <v>3</v>
      </c>
      <c r="D12" s="47" t="s">
        <v>4</v>
      </c>
      <c r="E12" s="47" t="s">
        <v>5</v>
      </c>
      <c r="F12" s="47" t="s">
        <v>6</v>
      </c>
      <c r="G12" s="47" t="s">
        <v>56</v>
      </c>
      <c r="H12" s="47"/>
      <c r="I12" s="47"/>
      <c r="J12" s="47" t="s">
        <v>10</v>
      </c>
      <c r="K12" s="47" t="s">
        <v>11</v>
      </c>
      <c r="L12" s="47" t="s">
        <v>12</v>
      </c>
      <c r="M12" s="55"/>
    </row>
    <row r="13" s="40" customFormat="1" customHeight="1" spans="1:13">
      <c r="A13" s="47"/>
      <c r="B13" s="47"/>
      <c r="C13" s="47"/>
      <c r="D13" s="47"/>
      <c r="E13" s="47"/>
      <c r="F13" s="47"/>
      <c r="G13" s="47" t="s">
        <v>7</v>
      </c>
      <c r="H13" s="47" t="s">
        <v>8</v>
      </c>
      <c r="I13" s="47" t="s">
        <v>9</v>
      </c>
      <c r="J13" s="47"/>
      <c r="K13" s="47"/>
      <c r="L13" s="47"/>
      <c r="M13" s="55"/>
    </row>
    <row r="14" customHeight="1" spans="1:17">
      <c r="A14" s="48"/>
      <c r="B14" s="55" t="s">
        <v>57</v>
      </c>
      <c r="C14" s="56" t="s">
        <v>58</v>
      </c>
      <c r="D14" s="56" t="s">
        <v>705</v>
      </c>
      <c r="E14" s="56" t="s">
        <v>706</v>
      </c>
      <c r="F14" s="57">
        <v>15</v>
      </c>
      <c r="G14" s="56" t="s">
        <v>72</v>
      </c>
      <c r="H14" s="56">
        <v>3</v>
      </c>
      <c r="I14" s="56" t="s">
        <v>126</v>
      </c>
      <c r="J14" s="70" t="s">
        <v>316</v>
      </c>
      <c r="K14" s="71" t="s">
        <v>64</v>
      </c>
      <c r="L14" s="57">
        <v>15</v>
      </c>
      <c r="M14" s="50"/>
      <c r="N14" s="66" t="s">
        <v>707</v>
      </c>
      <c r="O14" s="41" t="s">
        <v>66</v>
      </c>
      <c r="P14" s="41" t="s">
        <v>67</v>
      </c>
      <c r="Q14" s="41" t="s">
        <v>139</v>
      </c>
    </row>
    <row r="15" ht="28" customHeight="1" spans="1:17">
      <c r="A15" s="48"/>
      <c r="B15" s="55" t="s">
        <v>57</v>
      </c>
      <c r="C15" s="56" t="s">
        <v>69</v>
      </c>
      <c r="D15" s="56" t="s">
        <v>130</v>
      </c>
      <c r="E15" s="56" t="s">
        <v>131</v>
      </c>
      <c r="F15" s="57">
        <v>15</v>
      </c>
      <c r="G15" s="56" t="s">
        <v>546</v>
      </c>
      <c r="H15" s="56">
        <v>95</v>
      </c>
      <c r="I15" s="56" t="s">
        <v>73</v>
      </c>
      <c r="J15" s="72">
        <v>1</v>
      </c>
      <c r="K15" s="71" t="s">
        <v>64</v>
      </c>
      <c r="L15" s="57">
        <v>15</v>
      </c>
      <c r="M15" s="50"/>
      <c r="N15" s="66" t="s">
        <v>708</v>
      </c>
      <c r="O15" s="41" t="s">
        <v>66</v>
      </c>
      <c r="P15" s="41" t="s">
        <v>75</v>
      </c>
      <c r="Q15" s="41" t="s">
        <v>139</v>
      </c>
    </row>
    <row r="16" ht="28" customHeight="1" spans="1:17">
      <c r="A16" s="48"/>
      <c r="B16" s="55" t="s">
        <v>57</v>
      </c>
      <c r="C16" s="56" t="s">
        <v>76</v>
      </c>
      <c r="D16" s="56" t="s">
        <v>133</v>
      </c>
      <c r="E16" s="56" t="s">
        <v>134</v>
      </c>
      <c r="F16" s="57">
        <v>10</v>
      </c>
      <c r="G16" s="56" t="s">
        <v>546</v>
      </c>
      <c r="H16" s="56">
        <v>95</v>
      </c>
      <c r="I16" s="56" t="s">
        <v>73</v>
      </c>
      <c r="J16" s="74">
        <v>1</v>
      </c>
      <c r="K16" s="71" t="s">
        <v>64</v>
      </c>
      <c r="L16" s="57">
        <v>10</v>
      </c>
      <c r="M16" s="50"/>
      <c r="N16" s="66" t="s">
        <v>709</v>
      </c>
      <c r="O16" s="41" t="s">
        <v>66</v>
      </c>
      <c r="P16" s="41" t="s">
        <v>83</v>
      </c>
      <c r="Q16" s="41" t="s">
        <v>139</v>
      </c>
    </row>
    <row r="17" customHeight="1" spans="1:17">
      <c r="A17" s="48"/>
      <c r="B17" s="55" t="s">
        <v>57</v>
      </c>
      <c r="C17" s="56" t="s">
        <v>84</v>
      </c>
      <c r="D17" s="56" t="s">
        <v>187</v>
      </c>
      <c r="E17" s="56" t="s">
        <v>688</v>
      </c>
      <c r="F17" s="57">
        <v>10</v>
      </c>
      <c r="G17" s="56" t="s">
        <v>72</v>
      </c>
      <c r="H17" s="56">
        <v>100</v>
      </c>
      <c r="I17" s="56" t="s">
        <v>73</v>
      </c>
      <c r="J17" s="74">
        <v>1</v>
      </c>
      <c r="K17" s="71" t="s">
        <v>64</v>
      </c>
      <c r="L17" s="57">
        <v>10</v>
      </c>
      <c r="M17" s="50"/>
      <c r="N17" s="66" t="s">
        <v>710</v>
      </c>
      <c r="O17" s="41" t="s">
        <v>66</v>
      </c>
      <c r="P17" s="41" t="s">
        <v>90</v>
      </c>
      <c r="Q17" s="41" t="s">
        <v>139</v>
      </c>
    </row>
    <row r="18" customHeight="1" spans="1:17">
      <c r="A18" s="48"/>
      <c r="B18" s="55" t="s">
        <v>92</v>
      </c>
      <c r="C18" s="56" t="s">
        <v>140</v>
      </c>
      <c r="D18" s="56" t="s">
        <v>711</v>
      </c>
      <c r="E18" s="56" t="s">
        <v>712</v>
      </c>
      <c r="F18" s="57">
        <v>30</v>
      </c>
      <c r="G18" s="56" t="s">
        <v>546</v>
      </c>
      <c r="H18" s="56">
        <v>95</v>
      </c>
      <c r="I18" s="56" t="s">
        <v>73</v>
      </c>
      <c r="J18" s="74">
        <v>1</v>
      </c>
      <c r="K18" s="71" t="s">
        <v>64</v>
      </c>
      <c r="L18" s="57">
        <v>30</v>
      </c>
      <c r="M18" s="50"/>
      <c r="N18" s="66" t="s">
        <v>713</v>
      </c>
      <c r="O18" s="41" t="s">
        <v>96</v>
      </c>
      <c r="P18" s="41" t="s">
        <v>146</v>
      </c>
      <c r="Q18" s="41" t="s">
        <v>139</v>
      </c>
    </row>
    <row r="19" ht="30" customHeight="1" spans="1:17">
      <c r="A19" s="48"/>
      <c r="B19" s="55" t="s">
        <v>99</v>
      </c>
      <c r="C19" s="56" t="s">
        <v>100</v>
      </c>
      <c r="D19" s="56" t="s">
        <v>714</v>
      </c>
      <c r="E19" s="56" t="s">
        <v>715</v>
      </c>
      <c r="F19" s="57">
        <v>10</v>
      </c>
      <c r="G19" s="56" t="s">
        <v>546</v>
      </c>
      <c r="H19" s="56">
        <v>95</v>
      </c>
      <c r="I19" s="56" t="s">
        <v>73</v>
      </c>
      <c r="J19" s="74">
        <v>1</v>
      </c>
      <c r="K19" s="71" t="s">
        <v>64</v>
      </c>
      <c r="L19" s="57">
        <v>10</v>
      </c>
      <c r="M19" s="50"/>
      <c r="N19" s="66" t="s">
        <v>716</v>
      </c>
      <c r="O19" s="41" t="s">
        <v>104</v>
      </c>
      <c r="P19" s="41" t="s">
        <v>105</v>
      </c>
      <c r="Q19" s="41" t="s">
        <v>717</v>
      </c>
    </row>
    <row r="20" customHeight="1" spans="1:14">
      <c r="A20" s="48"/>
      <c r="B20" s="55" t="s">
        <v>107</v>
      </c>
      <c r="C20" s="56" t="s">
        <v>107</v>
      </c>
      <c r="D20" s="56"/>
      <c r="E20" s="56"/>
      <c r="F20" s="56">
        <v>10</v>
      </c>
      <c r="G20" s="56"/>
      <c r="H20" s="56"/>
      <c r="I20" s="56"/>
      <c r="J20" s="56"/>
      <c r="K20" s="56"/>
      <c r="L20" s="75">
        <v>10</v>
      </c>
      <c r="M20" s="50"/>
      <c r="N20" s="66"/>
    </row>
    <row r="21" customHeight="1" spans="1:14">
      <c r="A21" s="48"/>
      <c r="B21" s="55" t="s">
        <v>108</v>
      </c>
      <c r="C21" s="58">
        <f>L14+L15+L16+L17+L18+L19+L20</f>
        <v>100</v>
      </c>
      <c r="D21" s="56"/>
      <c r="E21" s="56"/>
      <c r="F21" s="56"/>
      <c r="G21" s="56"/>
      <c r="H21" s="56"/>
      <c r="I21" s="56"/>
      <c r="J21" s="56"/>
      <c r="K21" s="56"/>
      <c r="L21" s="51"/>
      <c r="M21" s="50"/>
      <c r="N21" s="66"/>
    </row>
    <row r="22" customHeight="1" spans="1:14">
      <c r="A22" s="47" t="s">
        <v>109</v>
      </c>
      <c r="B22" s="59" t="s">
        <v>149</v>
      </c>
      <c r="C22" s="50"/>
      <c r="D22" s="50"/>
      <c r="E22" s="50"/>
      <c r="F22" s="50"/>
      <c r="G22" s="50"/>
      <c r="H22" s="51"/>
      <c r="I22" s="50"/>
      <c r="J22" s="50"/>
      <c r="K22" s="68"/>
      <c r="L22" s="51"/>
      <c r="M22" s="50"/>
      <c r="N22" s="66"/>
    </row>
    <row r="23" customHeight="1" spans="1:14">
      <c r="A23" s="48"/>
      <c r="B23" s="50"/>
      <c r="C23" s="50"/>
      <c r="D23" s="50"/>
      <c r="E23" s="50"/>
      <c r="F23" s="50"/>
      <c r="G23" s="50"/>
      <c r="H23" s="51"/>
      <c r="I23" s="50"/>
      <c r="J23" s="50"/>
      <c r="K23" s="68"/>
      <c r="L23" s="51"/>
      <c r="M23" s="50"/>
      <c r="N23" s="66"/>
    </row>
    <row r="24" customHeight="1" spans="1:13">
      <c r="A24" s="60" t="s">
        <v>110</v>
      </c>
      <c r="B24" s="61" t="s">
        <v>150</v>
      </c>
      <c r="C24" s="62"/>
      <c r="D24" s="62"/>
      <c r="E24" s="40" t="s">
        <v>111</v>
      </c>
      <c r="F24" s="63" t="s">
        <v>151</v>
      </c>
      <c r="G24" s="62"/>
      <c r="H24" s="64"/>
      <c r="I24" s="62"/>
      <c r="J24" s="62"/>
      <c r="K24" s="76"/>
      <c r="L24" s="64"/>
      <c r="M24" s="62"/>
    </row>
    <row r="25" ht="52.5" hidden="1" customHeight="1" spans="1:11">
      <c r="A25" s="60" t="s">
        <v>112</v>
      </c>
      <c r="B25" s="65" t="s">
        <v>201</v>
      </c>
      <c r="K25" s="77"/>
    </row>
    <row r="26" ht="52.5" hidden="1" customHeight="1" spans="1:11">
      <c r="A26" s="60"/>
      <c r="K26" s="77"/>
    </row>
    <row r="27" ht="52.5" hidden="1" customHeight="1" spans="1:11">
      <c r="A27" s="60"/>
      <c r="K27" s="77"/>
    </row>
    <row r="28" ht="52.5" hidden="1" customHeight="1" spans="1:11">
      <c r="A28" s="60"/>
      <c r="K28" s="77"/>
    </row>
    <row r="29" hidden="1" customHeight="1"/>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700694444444445" right="0.700694444444445" top="0.751388888888889" bottom="0.751388888888889" header="0.298611111111111" footer="0.298611111111111"/>
  <pageSetup paperSize="9" scale="81" pageOrder="overThenDown" orientation="landscape" horizontalDpi="600"/>
  <headerFooter/>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view="pageBreakPreview" zoomScaleNormal="82" workbookViewId="0">
      <pane ySplit="2" topLeftCell="A17" activePane="bottomLeft" state="frozen"/>
      <selection/>
      <selection pane="bottomLeft" activeCell="B9" sqref="B9:E9"/>
    </sheetView>
  </sheetViews>
  <sheetFormatPr defaultColWidth="8.85185185185185" defaultRowHeight="22.5" customHeight="1"/>
  <cols>
    <col min="1" max="1" width="13.6296296296296" style="39" customWidth="1"/>
    <col min="2" max="3" width="14.2777777777778" style="41" customWidth="1"/>
    <col min="4" max="4" width="18" style="41" customWidth="1"/>
    <col min="5" max="5" width="19.75" style="41" customWidth="1"/>
    <col min="6" max="6" width="10.6296296296296" style="41" customWidth="1"/>
    <col min="7" max="7" width="9.12962962962963" style="41" customWidth="1"/>
    <col min="8" max="8" width="8" style="42" customWidth="1"/>
    <col min="9" max="9" width="13.5" style="41" customWidth="1"/>
    <col min="10" max="10" width="10.5" style="41" customWidth="1"/>
    <col min="11" max="11" width="9.5" style="41" customWidth="1"/>
    <col min="12" max="12" width="9.25" style="42" customWidth="1"/>
    <col min="13" max="17" width="18.5648148148148" style="41" hidden="1" customWidth="1"/>
    <col min="18" max="16384" width="8.85185185185185" style="43"/>
  </cols>
  <sheetData>
    <row r="1" ht="18" customHeight="1" spans="1:17">
      <c r="A1" s="44" t="s">
        <v>0</v>
      </c>
      <c r="B1" s="45"/>
      <c r="C1" s="45"/>
      <c r="D1" s="45"/>
      <c r="E1" s="45"/>
      <c r="F1" s="45"/>
      <c r="G1" s="45"/>
      <c r="H1" s="45"/>
      <c r="I1" s="45"/>
      <c r="J1" s="45"/>
      <c r="K1" s="45"/>
      <c r="L1" s="45"/>
      <c r="M1" s="45"/>
      <c r="N1" s="45"/>
      <c r="O1" s="45"/>
      <c r="P1" s="45"/>
      <c r="Q1" s="45"/>
    </row>
    <row r="2" ht="18" customHeight="1" spans="1:17">
      <c r="A2" s="46" t="s">
        <v>1</v>
      </c>
      <c r="B2" s="46" t="s">
        <v>2</v>
      </c>
      <c r="C2" s="46" t="s">
        <v>3</v>
      </c>
      <c r="D2" s="46" t="s">
        <v>4</v>
      </c>
      <c r="E2" s="46" t="s">
        <v>5</v>
      </c>
      <c r="F2" s="46" t="s">
        <v>6</v>
      </c>
      <c r="G2" s="46" t="s">
        <v>7</v>
      </c>
      <c r="H2" s="46" t="s">
        <v>8</v>
      </c>
      <c r="I2" s="46" t="s">
        <v>9</v>
      </c>
      <c r="J2" s="46" t="s">
        <v>10</v>
      </c>
      <c r="K2" s="46" t="s">
        <v>11</v>
      </c>
      <c r="L2" s="46" t="s">
        <v>12</v>
      </c>
      <c r="M2" s="46" t="s">
        <v>13</v>
      </c>
      <c r="N2" s="45" t="s">
        <v>14</v>
      </c>
      <c r="O2" s="45" t="s">
        <v>15</v>
      </c>
      <c r="P2" s="45" t="s">
        <v>16</v>
      </c>
      <c r="Q2" s="45" t="s">
        <v>17</v>
      </c>
    </row>
    <row r="3" customHeight="1" spans="1:14">
      <c r="A3" s="47" t="s">
        <v>18</v>
      </c>
      <c r="B3" s="48" t="s">
        <v>19</v>
      </c>
      <c r="C3" s="49" t="s">
        <v>718</v>
      </c>
      <c r="D3" s="50"/>
      <c r="E3" s="48" t="s">
        <v>21</v>
      </c>
      <c r="F3" s="47" t="s">
        <v>22</v>
      </c>
      <c r="G3" s="48" t="s">
        <v>23</v>
      </c>
      <c r="H3" s="51"/>
      <c r="I3" s="50" t="s">
        <v>24</v>
      </c>
      <c r="J3" s="50"/>
      <c r="K3" s="48" t="s">
        <v>25</v>
      </c>
      <c r="L3" s="51" t="s">
        <v>26</v>
      </c>
      <c r="M3" s="50"/>
      <c r="N3" s="66"/>
    </row>
    <row r="4" s="39" customFormat="1" customHeight="1" spans="1:13">
      <c r="A4" s="47" t="s">
        <v>27</v>
      </c>
      <c r="B4" s="47" t="s">
        <v>28</v>
      </c>
      <c r="C4" s="47"/>
      <c r="D4" s="47" t="s">
        <v>29</v>
      </c>
      <c r="E4" s="47"/>
      <c r="F4" s="47"/>
      <c r="G4" s="47" t="s">
        <v>30</v>
      </c>
      <c r="H4" s="47"/>
      <c r="I4" s="47"/>
      <c r="J4" s="47"/>
      <c r="K4" s="47" t="s">
        <v>31</v>
      </c>
      <c r="L4" s="47"/>
      <c r="M4" s="48"/>
    </row>
    <row r="5" customHeight="1" spans="1:14">
      <c r="A5" s="48"/>
      <c r="B5" s="48" t="s">
        <v>32</v>
      </c>
      <c r="C5" s="52">
        <v>117.76</v>
      </c>
      <c r="D5" s="48" t="s">
        <v>33</v>
      </c>
      <c r="E5" s="52">
        <v>117.76</v>
      </c>
      <c r="F5" s="50"/>
      <c r="G5" s="48" t="s">
        <v>34</v>
      </c>
      <c r="H5" s="51"/>
      <c r="I5" s="52">
        <v>117.76</v>
      </c>
      <c r="J5" s="50"/>
      <c r="K5" s="67" t="s">
        <v>35</v>
      </c>
      <c r="L5" s="51"/>
      <c r="M5" s="50"/>
      <c r="N5" s="66"/>
    </row>
    <row r="6" customHeight="1" spans="1:14">
      <c r="A6" s="48"/>
      <c r="B6" s="48" t="s">
        <v>36</v>
      </c>
      <c r="C6" s="53">
        <v>117.76</v>
      </c>
      <c r="D6" s="48" t="s">
        <v>36</v>
      </c>
      <c r="E6" s="52">
        <v>117.76</v>
      </c>
      <c r="F6" s="50"/>
      <c r="G6" s="48" t="s">
        <v>36</v>
      </c>
      <c r="H6" s="51"/>
      <c r="I6" s="52">
        <v>117.76</v>
      </c>
      <c r="J6" s="50"/>
      <c r="K6" s="68"/>
      <c r="L6" s="51"/>
      <c r="M6" s="50"/>
      <c r="N6" s="66"/>
    </row>
    <row r="7" customHeight="1" spans="1:14">
      <c r="A7" s="48"/>
      <c r="B7" s="48" t="s">
        <v>37</v>
      </c>
      <c r="C7" s="52" t="s">
        <v>38</v>
      </c>
      <c r="D7" s="48" t="s">
        <v>37</v>
      </c>
      <c r="E7" s="52" t="s">
        <v>38</v>
      </c>
      <c r="F7" s="50"/>
      <c r="G7" s="48" t="s">
        <v>37</v>
      </c>
      <c r="H7" s="51"/>
      <c r="I7" s="52" t="s">
        <v>38</v>
      </c>
      <c r="J7" s="50"/>
      <c r="K7" s="68"/>
      <c r="L7" s="51"/>
      <c r="M7" s="50"/>
      <c r="N7" s="66"/>
    </row>
    <row r="8" s="39" customFormat="1" customHeight="1" spans="1:13">
      <c r="A8" s="47" t="s">
        <v>39</v>
      </c>
      <c r="B8" s="47" t="s">
        <v>40</v>
      </c>
      <c r="C8" s="47"/>
      <c r="D8" s="47"/>
      <c r="E8" s="47"/>
      <c r="F8" s="47" t="s">
        <v>41</v>
      </c>
      <c r="G8" s="47"/>
      <c r="H8" s="47"/>
      <c r="I8" s="47"/>
      <c r="J8" s="47"/>
      <c r="K8" s="47" t="s">
        <v>42</v>
      </c>
      <c r="L8" s="47"/>
      <c r="M8" s="48"/>
    </row>
    <row r="9" ht="31" customHeight="1" spans="1:16">
      <c r="A9" s="48"/>
      <c r="B9" s="50" t="s">
        <v>719</v>
      </c>
      <c r="C9" s="50"/>
      <c r="D9" s="50"/>
      <c r="E9" s="50"/>
      <c r="F9" s="54" t="s">
        <v>720</v>
      </c>
      <c r="G9" s="50"/>
      <c r="H9" s="51"/>
      <c r="I9" s="50"/>
      <c r="J9" s="50"/>
      <c r="K9" s="69">
        <v>100</v>
      </c>
      <c r="L9" s="51"/>
      <c r="M9" s="50"/>
      <c r="N9" s="66"/>
      <c r="O9" s="41" t="s">
        <v>45</v>
      </c>
      <c r="P9" s="41" t="s">
        <v>721</v>
      </c>
    </row>
    <row r="10" customHeight="1" spans="1:16">
      <c r="A10" s="48"/>
      <c r="B10" s="50" t="s">
        <v>722</v>
      </c>
      <c r="C10" s="50"/>
      <c r="D10" s="50"/>
      <c r="E10" s="50"/>
      <c r="F10" s="54" t="s">
        <v>723</v>
      </c>
      <c r="G10" s="50"/>
      <c r="H10" s="51"/>
      <c r="I10" s="50"/>
      <c r="J10" s="50"/>
      <c r="K10" s="69">
        <v>100</v>
      </c>
      <c r="L10" s="51"/>
      <c r="M10" s="50"/>
      <c r="N10" s="66"/>
      <c r="O10" s="41" t="s">
        <v>49</v>
      </c>
      <c r="P10" s="41" t="s">
        <v>724</v>
      </c>
    </row>
    <row r="11" customHeight="1" spans="1:16">
      <c r="A11" s="48"/>
      <c r="B11" s="50" t="s">
        <v>725</v>
      </c>
      <c r="C11" s="50"/>
      <c r="D11" s="50"/>
      <c r="E11" s="50"/>
      <c r="F11" s="54" t="s">
        <v>726</v>
      </c>
      <c r="G11" s="50"/>
      <c r="H11" s="51"/>
      <c r="I11" s="50"/>
      <c r="J11" s="50"/>
      <c r="K11" s="69">
        <v>100</v>
      </c>
      <c r="L11" s="51"/>
      <c r="M11" s="50"/>
      <c r="N11" s="66"/>
      <c r="O11" s="41" t="s">
        <v>53</v>
      </c>
      <c r="P11" s="41" t="s">
        <v>727</v>
      </c>
    </row>
    <row r="12" s="40" customFormat="1" customHeight="1" spans="1:13">
      <c r="A12" s="47" t="s">
        <v>55</v>
      </c>
      <c r="B12" s="47" t="s">
        <v>2</v>
      </c>
      <c r="C12" s="47" t="s">
        <v>3</v>
      </c>
      <c r="D12" s="47" t="s">
        <v>4</v>
      </c>
      <c r="E12" s="47" t="s">
        <v>5</v>
      </c>
      <c r="F12" s="47" t="s">
        <v>6</v>
      </c>
      <c r="G12" s="47" t="s">
        <v>56</v>
      </c>
      <c r="H12" s="47"/>
      <c r="I12" s="47"/>
      <c r="J12" s="47" t="s">
        <v>10</v>
      </c>
      <c r="K12" s="47" t="s">
        <v>11</v>
      </c>
      <c r="L12" s="47" t="s">
        <v>12</v>
      </c>
      <c r="M12" s="55"/>
    </row>
    <row r="13" s="40" customFormat="1" customHeight="1" spans="1:13">
      <c r="A13" s="47"/>
      <c r="B13" s="47"/>
      <c r="C13" s="47"/>
      <c r="D13" s="47"/>
      <c r="E13" s="47"/>
      <c r="F13" s="47"/>
      <c r="G13" s="47" t="s">
        <v>7</v>
      </c>
      <c r="H13" s="47" t="s">
        <v>8</v>
      </c>
      <c r="I13" s="47" t="s">
        <v>9</v>
      </c>
      <c r="J13" s="47"/>
      <c r="K13" s="47"/>
      <c r="L13" s="47"/>
      <c r="M13" s="55"/>
    </row>
    <row r="14" customHeight="1" spans="1:17">
      <c r="A14" s="48"/>
      <c r="B14" s="55" t="s">
        <v>57</v>
      </c>
      <c r="C14" s="56" t="s">
        <v>58</v>
      </c>
      <c r="D14" s="56" t="s">
        <v>728</v>
      </c>
      <c r="E14" s="56" t="s">
        <v>729</v>
      </c>
      <c r="F14" s="57">
        <v>15</v>
      </c>
      <c r="G14" s="56" t="s">
        <v>72</v>
      </c>
      <c r="H14" s="56">
        <v>150</v>
      </c>
      <c r="I14" s="56" t="s">
        <v>175</v>
      </c>
      <c r="J14" s="70" t="s">
        <v>730</v>
      </c>
      <c r="K14" s="71" t="s">
        <v>64</v>
      </c>
      <c r="L14" s="57">
        <v>15</v>
      </c>
      <c r="M14" s="50"/>
      <c r="N14" s="66" t="s">
        <v>731</v>
      </c>
      <c r="O14" s="41" t="s">
        <v>66</v>
      </c>
      <c r="P14" s="41" t="s">
        <v>67</v>
      </c>
      <c r="Q14" s="41" t="s">
        <v>91</v>
      </c>
    </row>
    <row r="15" ht="30" customHeight="1" spans="1:17">
      <c r="A15" s="48"/>
      <c r="B15" s="55" t="s">
        <v>57</v>
      </c>
      <c r="C15" s="56" t="s">
        <v>69</v>
      </c>
      <c r="D15" s="56" t="s">
        <v>732</v>
      </c>
      <c r="E15" s="56" t="s">
        <v>733</v>
      </c>
      <c r="F15" s="57">
        <v>15</v>
      </c>
      <c r="G15" s="56" t="s">
        <v>72</v>
      </c>
      <c r="H15" s="56">
        <v>100</v>
      </c>
      <c r="I15" s="56" t="s">
        <v>73</v>
      </c>
      <c r="J15" s="72">
        <v>1</v>
      </c>
      <c r="K15" s="71" t="s">
        <v>64</v>
      </c>
      <c r="L15" s="57">
        <v>15</v>
      </c>
      <c r="M15" s="50"/>
      <c r="N15" s="66" t="s">
        <v>734</v>
      </c>
      <c r="O15" s="41" t="s">
        <v>66</v>
      </c>
      <c r="P15" s="41" t="s">
        <v>75</v>
      </c>
      <c r="Q15" s="41" t="s">
        <v>91</v>
      </c>
    </row>
    <row r="16" customHeight="1" spans="1:17">
      <c r="A16" s="48"/>
      <c r="B16" s="55" t="s">
        <v>57</v>
      </c>
      <c r="C16" s="56" t="s">
        <v>76</v>
      </c>
      <c r="D16" s="56" t="s">
        <v>735</v>
      </c>
      <c r="E16" s="56" t="s">
        <v>736</v>
      </c>
      <c r="F16" s="57">
        <v>10</v>
      </c>
      <c r="G16" s="56" t="s">
        <v>267</v>
      </c>
      <c r="H16" s="56"/>
      <c r="I16" s="56" t="s">
        <v>737</v>
      </c>
      <c r="J16" s="73" t="s">
        <v>737</v>
      </c>
      <c r="K16" s="71" t="s">
        <v>64</v>
      </c>
      <c r="L16" s="57">
        <v>10</v>
      </c>
      <c r="M16" s="50"/>
      <c r="N16" s="66" t="s">
        <v>738</v>
      </c>
      <c r="O16" s="41" t="s">
        <v>66</v>
      </c>
      <c r="P16" s="41" t="s">
        <v>83</v>
      </c>
      <c r="Q16" s="41" t="s">
        <v>91</v>
      </c>
    </row>
    <row r="17" customHeight="1" spans="1:17">
      <c r="A17" s="48"/>
      <c r="B17" s="55" t="s">
        <v>57</v>
      </c>
      <c r="C17" s="56" t="s">
        <v>84</v>
      </c>
      <c r="D17" s="56" t="s">
        <v>739</v>
      </c>
      <c r="E17" s="56" t="s">
        <v>739</v>
      </c>
      <c r="F17" s="57">
        <v>10</v>
      </c>
      <c r="G17" s="56" t="s">
        <v>79</v>
      </c>
      <c r="H17" s="56">
        <v>117.76</v>
      </c>
      <c r="I17" s="56" t="s">
        <v>26</v>
      </c>
      <c r="J17" s="70" t="s">
        <v>740</v>
      </c>
      <c r="K17" s="71" t="s">
        <v>64</v>
      </c>
      <c r="L17" s="57">
        <v>10</v>
      </c>
      <c r="M17" s="50"/>
      <c r="N17" s="66" t="s">
        <v>741</v>
      </c>
      <c r="O17" s="41" t="s">
        <v>66</v>
      </c>
      <c r="P17" s="41" t="s">
        <v>90</v>
      </c>
      <c r="Q17" s="41" t="s">
        <v>91</v>
      </c>
    </row>
    <row r="18" customHeight="1" spans="1:17">
      <c r="A18" s="48"/>
      <c r="B18" s="55" t="s">
        <v>92</v>
      </c>
      <c r="C18" s="56" t="s">
        <v>307</v>
      </c>
      <c r="D18" s="56" t="s">
        <v>742</v>
      </c>
      <c r="E18" s="56" t="s">
        <v>742</v>
      </c>
      <c r="F18" s="57">
        <v>30</v>
      </c>
      <c r="G18" s="56" t="s">
        <v>61</v>
      </c>
      <c r="H18" s="56">
        <v>95</v>
      </c>
      <c r="I18" s="56" t="s">
        <v>73</v>
      </c>
      <c r="J18" s="74">
        <v>1</v>
      </c>
      <c r="K18" s="71" t="s">
        <v>64</v>
      </c>
      <c r="L18" s="57">
        <v>30</v>
      </c>
      <c r="M18" s="50"/>
      <c r="N18" s="66" t="s">
        <v>743</v>
      </c>
      <c r="O18" s="41" t="s">
        <v>96</v>
      </c>
      <c r="P18" s="41" t="s">
        <v>312</v>
      </c>
      <c r="Q18" s="41" t="s">
        <v>106</v>
      </c>
    </row>
    <row r="19" customHeight="1" spans="1:17">
      <c r="A19" s="48"/>
      <c r="B19" s="55" t="s">
        <v>99</v>
      </c>
      <c r="C19" s="56" t="s">
        <v>100</v>
      </c>
      <c r="D19" s="56" t="s">
        <v>744</v>
      </c>
      <c r="E19" s="56" t="s">
        <v>744</v>
      </c>
      <c r="F19" s="57">
        <v>10</v>
      </c>
      <c r="G19" s="56" t="s">
        <v>61</v>
      </c>
      <c r="H19" s="56">
        <v>95</v>
      </c>
      <c r="I19" s="56" t="s">
        <v>73</v>
      </c>
      <c r="J19" s="74">
        <v>1</v>
      </c>
      <c r="K19" s="71" t="s">
        <v>64</v>
      </c>
      <c r="L19" s="57">
        <v>10</v>
      </c>
      <c r="M19" s="50"/>
      <c r="N19" s="66" t="s">
        <v>745</v>
      </c>
      <c r="O19" s="41" t="s">
        <v>104</v>
      </c>
      <c r="P19" s="41" t="s">
        <v>105</v>
      </c>
      <c r="Q19" s="41" t="s">
        <v>106</v>
      </c>
    </row>
    <row r="20" customHeight="1" spans="1:14">
      <c r="A20" s="48"/>
      <c r="B20" s="55" t="s">
        <v>107</v>
      </c>
      <c r="C20" s="56" t="s">
        <v>107</v>
      </c>
      <c r="D20" s="56"/>
      <c r="E20" s="56"/>
      <c r="F20" s="56">
        <v>10</v>
      </c>
      <c r="G20" s="56"/>
      <c r="H20" s="56"/>
      <c r="I20" s="56"/>
      <c r="J20" s="56"/>
      <c r="K20" s="56"/>
      <c r="L20" s="75">
        <v>10</v>
      </c>
      <c r="M20" s="50"/>
      <c r="N20" s="66"/>
    </row>
    <row r="21" customHeight="1" spans="1:14">
      <c r="A21" s="48"/>
      <c r="B21" s="55" t="s">
        <v>108</v>
      </c>
      <c r="C21" s="58">
        <f>L14+L15+L17+L18+L19+L20+L16</f>
        <v>100</v>
      </c>
      <c r="D21" s="56"/>
      <c r="E21" s="56"/>
      <c r="F21" s="56"/>
      <c r="G21" s="56"/>
      <c r="H21" s="56"/>
      <c r="I21" s="56"/>
      <c r="J21" s="56"/>
      <c r="K21" s="56"/>
      <c r="L21" s="51"/>
      <c r="M21" s="50"/>
      <c r="N21" s="66"/>
    </row>
    <row r="22" customHeight="1" spans="1:14">
      <c r="A22" s="47" t="s">
        <v>109</v>
      </c>
      <c r="B22" s="59" t="s">
        <v>149</v>
      </c>
      <c r="C22" s="50"/>
      <c r="D22" s="50"/>
      <c r="E22" s="50"/>
      <c r="F22" s="50"/>
      <c r="G22" s="50"/>
      <c r="H22" s="51"/>
      <c r="I22" s="50"/>
      <c r="J22" s="50"/>
      <c r="K22" s="68"/>
      <c r="L22" s="51"/>
      <c r="M22" s="50"/>
      <c r="N22" s="66"/>
    </row>
    <row r="23" customHeight="1" spans="1:14">
      <c r="A23" s="48"/>
      <c r="B23" s="50"/>
      <c r="C23" s="50"/>
      <c r="D23" s="50"/>
      <c r="E23" s="50"/>
      <c r="F23" s="50"/>
      <c r="G23" s="50"/>
      <c r="H23" s="51"/>
      <c r="I23" s="50"/>
      <c r="J23" s="50"/>
      <c r="K23" s="68"/>
      <c r="L23" s="51"/>
      <c r="M23" s="50"/>
      <c r="N23" s="66"/>
    </row>
    <row r="24" ht="31" customHeight="1" spans="1:13">
      <c r="A24" s="60" t="s">
        <v>110</v>
      </c>
      <c r="B24" s="61" t="s">
        <v>150</v>
      </c>
      <c r="C24" s="62"/>
      <c r="D24" s="62"/>
      <c r="E24" s="40" t="s">
        <v>111</v>
      </c>
      <c r="F24" s="63" t="s">
        <v>151</v>
      </c>
      <c r="G24" s="62"/>
      <c r="H24" s="64"/>
      <c r="I24" s="62"/>
      <c r="J24" s="62"/>
      <c r="K24" s="76"/>
      <c r="L24" s="64"/>
      <c r="M24" s="62"/>
    </row>
    <row r="25" ht="52.5" hidden="1" customHeight="1" spans="1:11">
      <c r="A25" s="60" t="s">
        <v>112</v>
      </c>
      <c r="B25" s="65" t="s">
        <v>201</v>
      </c>
      <c r="K25" s="77"/>
    </row>
    <row r="26" ht="52.5" hidden="1" customHeight="1" spans="1:11">
      <c r="A26" s="60"/>
      <c r="K26" s="77"/>
    </row>
    <row r="27" ht="52.5" hidden="1" customHeight="1" spans="1:11">
      <c r="A27" s="60"/>
      <c r="K27" s="77"/>
    </row>
    <row r="28" ht="52.5" hidden="1" customHeight="1" spans="1:11">
      <c r="A28" s="60"/>
      <c r="K28" s="77"/>
    </row>
    <row r="29" hidden="1" customHeight="1"/>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700694444444445" right="0.700694444444445" top="0.751388888888889" bottom="0.751388888888889" header="0.298611111111111" footer="0.298611111111111"/>
  <pageSetup paperSize="9" scale="83" pageOrder="overThenDown" orientation="landscape" horizontalDpi="600"/>
  <headerFooter/>
  <colBreaks count="1" manualBreakCount="1">
    <brk id="12"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view="pageBreakPreview" zoomScaleNormal="85" topLeftCell="B1" workbookViewId="0">
      <pane ySplit="2" topLeftCell="A3" activePane="bottomLeft" state="frozen"/>
      <selection/>
      <selection pane="bottomLeft" activeCell="S3" sqref="S3"/>
    </sheetView>
  </sheetViews>
  <sheetFormatPr defaultColWidth="8.85185185185185" defaultRowHeight="22.5" customHeight="1"/>
  <cols>
    <col min="1" max="1" width="13.6666666666667" style="1" customWidth="1"/>
    <col min="2" max="3" width="14.2777777777778" style="3" customWidth="1"/>
    <col min="4" max="4" width="16.3703703703704" style="3" customWidth="1"/>
    <col min="5" max="5" width="19.1296296296296" style="3" customWidth="1"/>
    <col min="6" max="6" width="11.25" style="3" customWidth="1"/>
    <col min="7" max="7" width="11.4351851851852" style="3" customWidth="1"/>
    <col min="8" max="8" width="10" style="4" customWidth="1"/>
    <col min="9" max="9" width="14.25" style="3" customWidth="1"/>
    <col min="10" max="10" width="11.8703703703704" style="3" customWidth="1"/>
    <col min="11" max="11" width="9.37037037037037" style="3" customWidth="1"/>
    <col min="12" max="12" width="9.62962962962963" style="4" customWidth="1"/>
    <col min="13" max="17" width="18.5648148148148" style="3" hidden="1" customWidth="1"/>
    <col min="18" max="16384" width="8.85185185185185" style="5"/>
  </cols>
  <sheetData>
    <row r="1" ht="18" customHeight="1" spans="1:17">
      <c r="A1" s="6" t="s">
        <v>0</v>
      </c>
      <c r="B1" s="7"/>
      <c r="C1" s="7"/>
      <c r="D1" s="7"/>
      <c r="E1" s="7"/>
      <c r="F1" s="7"/>
      <c r="G1" s="7"/>
      <c r="H1" s="7"/>
      <c r="I1" s="7"/>
      <c r="J1" s="7"/>
      <c r="K1" s="7"/>
      <c r="L1" s="7"/>
      <c r="M1" s="7"/>
      <c r="N1" s="7"/>
      <c r="O1" s="7"/>
      <c r="P1" s="7"/>
      <c r="Q1" s="7"/>
    </row>
    <row r="2" ht="18" customHeight="1" spans="1:17">
      <c r="A2" s="8" t="s">
        <v>1</v>
      </c>
      <c r="B2" s="8" t="s">
        <v>2</v>
      </c>
      <c r="C2" s="8" t="s">
        <v>3</v>
      </c>
      <c r="D2" s="8" t="s">
        <v>4</v>
      </c>
      <c r="E2" s="8" t="s">
        <v>5</v>
      </c>
      <c r="F2" s="8" t="s">
        <v>6</v>
      </c>
      <c r="G2" s="8" t="s">
        <v>7</v>
      </c>
      <c r="H2" s="8" t="s">
        <v>8</v>
      </c>
      <c r="I2" s="8" t="s">
        <v>9</v>
      </c>
      <c r="J2" s="8" t="s">
        <v>10</v>
      </c>
      <c r="K2" s="8" t="s">
        <v>11</v>
      </c>
      <c r="L2" s="8" t="s">
        <v>12</v>
      </c>
      <c r="M2" s="8" t="s">
        <v>13</v>
      </c>
      <c r="N2" s="7" t="s">
        <v>14</v>
      </c>
      <c r="O2" s="7" t="s">
        <v>15</v>
      </c>
      <c r="P2" s="7" t="s">
        <v>16</v>
      </c>
      <c r="Q2" s="7" t="s">
        <v>17</v>
      </c>
    </row>
    <row r="3" ht="29" customHeight="1" spans="1:14">
      <c r="A3" s="9" t="s">
        <v>18</v>
      </c>
      <c r="B3" s="10" t="s">
        <v>19</v>
      </c>
      <c r="C3" s="11" t="s">
        <v>746</v>
      </c>
      <c r="D3" s="11"/>
      <c r="E3" s="10" t="s">
        <v>21</v>
      </c>
      <c r="F3" s="9" t="s">
        <v>22</v>
      </c>
      <c r="G3" s="10" t="s">
        <v>23</v>
      </c>
      <c r="H3" s="12"/>
      <c r="I3" s="11" t="s">
        <v>24</v>
      </c>
      <c r="J3" s="11"/>
      <c r="K3" s="10" t="s">
        <v>25</v>
      </c>
      <c r="L3" s="12" t="s">
        <v>26</v>
      </c>
      <c r="M3" s="11"/>
      <c r="N3" s="29"/>
    </row>
    <row r="4" s="1" customFormat="1" customHeight="1" spans="1:13">
      <c r="A4" s="9" t="s">
        <v>27</v>
      </c>
      <c r="B4" s="9" t="s">
        <v>28</v>
      </c>
      <c r="C4" s="9"/>
      <c r="D4" s="9" t="s">
        <v>29</v>
      </c>
      <c r="E4" s="9"/>
      <c r="F4" s="9"/>
      <c r="G4" s="9" t="s">
        <v>30</v>
      </c>
      <c r="H4" s="9"/>
      <c r="I4" s="9"/>
      <c r="J4" s="9"/>
      <c r="K4" s="9" t="s">
        <v>31</v>
      </c>
      <c r="L4" s="9"/>
      <c r="M4" s="10"/>
    </row>
    <row r="5" customHeight="1" spans="1:14">
      <c r="A5" s="10"/>
      <c r="B5" s="10" t="s">
        <v>32</v>
      </c>
      <c r="C5" s="13">
        <v>0.14</v>
      </c>
      <c r="D5" s="10" t="s">
        <v>33</v>
      </c>
      <c r="E5" s="13">
        <v>0.125481</v>
      </c>
      <c r="F5" s="11"/>
      <c r="G5" s="10" t="s">
        <v>34</v>
      </c>
      <c r="H5" s="12"/>
      <c r="I5" s="15">
        <v>0.125481</v>
      </c>
      <c r="J5" s="16"/>
      <c r="K5" s="30" t="s">
        <v>747</v>
      </c>
      <c r="L5" s="12"/>
      <c r="M5" s="11"/>
      <c r="N5" s="29"/>
    </row>
    <row r="6" customHeight="1" spans="1:14">
      <c r="A6" s="10"/>
      <c r="B6" s="10" t="s">
        <v>36</v>
      </c>
      <c r="C6" s="14" t="s">
        <v>38</v>
      </c>
      <c r="D6" s="10" t="s">
        <v>36</v>
      </c>
      <c r="E6" s="13" t="s">
        <v>38</v>
      </c>
      <c r="F6" s="11"/>
      <c r="G6" s="10" t="s">
        <v>36</v>
      </c>
      <c r="H6" s="12"/>
      <c r="I6" s="13" t="s">
        <v>38</v>
      </c>
      <c r="J6" s="11"/>
      <c r="K6" s="31"/>
      <c r="L6" s="12"/>
      <c r="M6" s="11"/>
      <c r="N6" s="29"/>
    </row>
    <row r="7" customHeight="1" spans="1:14">
      <c r="A7" s="10"/>
      <c r="B7" s="10" t="s">
        <v>37</v>
      </c>
      <c r="C7" s="15">
        <v>0.14</v>
      </c>
      <c r="D7" s="10" t="s">
        <v>37</v>
      </c>
      <c r="E7" s="15">
        <v>0.125481</v>
      </c>
      <c r="F7" s="16"/>
      <c r="G7" s="10" t="s">
        <v>37</v>
      </c>
      <c r="H7" s="12"/>
      <c r="I7" s="15">
        <v>0.125481</v>
      </c>
      <c r="J7" s="16"/>
      <c r="K7" s="31"/>
      <c r="L7" s="12"/>
      <c r="M7" s="11"/>
      <c r="N7" s="29"/>
    </row>
    <row r="8" s="1" customFormat="1" customHeight="1" spans="1:13">
      <c r="A8" s="9" t="s">
        <v>39</v>
      </c>
      <c r="B8" s="9" t="s">
        <v>40</v>
      </c>
      <c r="C8" s="9"/>
      <c r="D8" s="9"/>
      <c r="E8" s="9"/>
      <c r="F8" s="9" t="s">
        <v>41</v>
      </c>
      <c r="G8" s="9"/>
      <c r="H8" s="9"/>
      <c r="I8" s="9"/>
      <c r="J8" s="9"/>
      <c r="K8" s="9" t="s">
        <v>42</v>
      </c>
      <c r="L8" s="9"/>
      <c r="M8" s="10"/>
    </row>
    <row r="9" customHeight="1" spans="1:16">
      <c r="A9" s="10"/>
      <c r="B9" s="11" t="s">
        <v>748</v>
      </c>
      <c r="C9" s="11"/>
      <c r="D9" s="11"/>
      <c r="E9" s="11"/>
      <c r="F9" s="17" t="s">
        <v>749</v>
      </c>
      <c r="G9" s="11"/>
      <c r="H9" s="12"/>
      <c r="I9" s="11"/>
      <c r="J9" s="11"/>
      <c r="K9" s="32">
        <v>100</v>
      </c>
      <c r="L9" s="12"/>
      <c r="M9" s="11"/>
      <c r="N9" s="29"/>
      <c r="O9" s="3" t="s">
        <v>45</v>
      </c>
      <c r="P9" s="3" t="s">
        <v>750</v>
      </c>
    </row>
    <row r="10" ht="32" customHeight="1" spans="1:16">
      <c r="A10" s="10"/>
      <c r="B10" s="11" t="s">
        <v>751</v>
      </c>
      <c r="C10" s="11"/>
      <c r="D10" s="11"/>
      <c r="E10" s="11"/>
      <c r="F10" s="18" t="s">
        <v>752</v>
      </c>
      <c r="G10" s="11"/>
      <c r="H10" s="12"/>
      <c r="I10" s="11"/>
      <c r="J10" s="11"/>
      <c r="K10" s="32">
        <v>100</v>
      </c>
      <c r="L10" s="12"/>
      <c r="M10" s="11"/>
      <c r="N10" s="29"/>
      <c r="O10" s="3" t="s">
        <v>49</v>
      </c>
      <c r="P10" s="3" t="s">
        <v>753</v>
      </c>
    </row>
    <row r="11" customHeight="1" spans="1:16">
      <c r="A11" s="10"/>
      <c r="B11" s="11" t="s">
        <v>754</v>
      </c>
      <c r="C11" s="11"/>
      <c r="D11" s="11"/>
      <c r="E11" s="11"/>
      <c r="F11" s="18" t="s">
        <v>755</v>
      </c>
      <c r="G11" s="11"/>
      <c r="H11" s="12"/>
      <c r="I11" s="11"/>
      <c r="J11" s="11"/>
      <c r="K11" s="32">
        <v>100</v>
      </c>
      <c r="L11" s="12"/>
      <c r="M11" s="11"/>
      <c r="N11" s="29"/>
      <c r="O11" s="3" t="s">
        <v>53</v>
      </c>
      <c r="P11" s="3" t="s">
        <v>756</v>
      </c>
    </row>
    <row r="12" s="2" customFormat="1" customHeight="1" spans="1:13">
      <c r="A12" s="9" t="s">
        <v>55</v>
      </c>
      <c r="B12" s="9" t="s">
        <v>2</v>
      </c>
      <c r="C12" s="9" t="s">
        <v>3</v>
      </c>
      <c r="D12" s="9" t="s">
        <v>4</v>
      </c>
      <c r="E12" s="9" t="s">
        <v>5</v>
      </c>
      <c r="F12" s="9" t="s">
        <v>6</v>
      </c>
      <c r="G12" s="9" t="s">
        <v>56</v>
      </c>
      <c r="H12" s="9"/>
      <c r="I12" s="9"/>
      <c r="J12" s="9" t="s">
        <v>10</v>
      </c>
      <c r="K12" s="9" t="s">
        <v>11</v>
      </c>
      <c r="L12" s="9" t="s">
        <v>12</v>
      </c>
      <c r="M12" s="19"/>
    </row>
    <row r="13" s="2" customFormat="1" customHeight="1" spans="1:13">
      <c r="A13" s="9"/>
      <c r="B13" s="9"/>
      <c r="C13" s="9"/>
      <c r="D13" s="9"/>
      <c r="E13" s="9"/>
      <c r="F13" s="9"/>
      <c r="G13" s="9" t="s">
        <v>7</v>
      </c>
      <c r="H13" s="9" t="s">
        <v>8</v>
      </c>
      <c r="I13" s="9" t="s">
        <v>9</v>
      </c>
      <c r="J13" s="9"/>
      <c r="K13" s="9"/>
      <c r="L13" s="9"/>
      <c r="M13" s="19"/>
    </row>
    <row r="14" customHeight="1" spans="1:17">
      <c r="A14" s="10"/>
      <c r="B14" s="19" t="s">
        <v>57</v>
      </c>
      <c r="C14" s="11" t="s">
        <v>58</v>
      </c>
      <c r="D14" s="11" t="s">
        <v>757</v>
      </c>
      <c r="E14" s="11" t="s">
        <v>758</v>
      </c>
      <c r="F14" s="20">
        <v>15</v>
      </c>
      <c r="G14" s="11" t="s">
        <v>72</v>
      </c>
      <c r="H14" s="11">
        <v>1400</v>
      </c>
      <c r="I14" s="11" t="s">
        <v>87</v>
      </c>
      <c r="J14" s="33" t="s">
        <v>759</v>
      </c>
      <c r="K14" s="34" t="s">
        <v>64</v>
      </c>
      <c r="L14" s="20">
        <v>15</v>
      </c>
      <c r="M14" s="11"/>
      <c r="N14" s="29" t="s">
        <v>760</v>
      </c>
      <c r="O14" s="3" t="s">
        <v>66</v>
      </c>
      <c r="P14" s="3" t="s">
        <v>67</v>
      </c>
      <c r="Q14" s="3" t="s">
        <v>761</v>
      </c>
    </row>
    <row r="15" customHeight="1" spans="1:17">
      <c r="A15" s="10"/>
      <c r="B15" s="19" t="s">
        <v>57</v>
      </c>
      <c r="C15" s="11" t="s">
        <v>69</v>
      </c>
      <c r="D15" s="11" t="s">
        <v>762</v>
      </c>
      <c r="E15" s="11" t="s">
        <v>763</v>
      </c>
      <c r="F15" s="20">
        <v>15</v>
      </c>
      <c r="G15" s="11" t="s">
        <v>72</v>
      </c>
      <c r="H15" s="11">
        <v>100</v>
      </c>
      <c r="I15" s="11" t="s">
        <v>73</v>
      </c>
      <c r="J15" s="35">
        <v>1</v>
      </c>
      <c r="K15" s="34" t="s">
        <v>64</v>
      </c>
      <c r="L15" s="20">
        <v>15</v>
      </c>
      <c r="M15" s="11"/>
      <c r="N15" s="29" t="s">
        <v>764</v>
      </c>
      <c r="O15" s="3" t="s">
        <v>66</v>
      </c>
      <c r="P15" s="3" t="s">
        <v>75</v>
      </c>
      <c r="Q15" s="3" t="s">
        <v>98</v>
      </c>
    </row>
    <row r="16" ht="30" customHeight="1" spans="1:17">
      <c r="A16" s="10"/>
      <c r="B16" s="19" t="s">
        <v>57</v>
      </c>
      <c r="C16" s="11" t="s">
        <v>76</v>
      </c>
      <c r="D16" s="11" t="s">
        <v>765</v>
      </c>
      <c r="E16" s="11" t="s">
        <v>766</v>
      </c>
      <c r="F16" s="20">
        <v>15</v>
      </c>
      <c r="G16" s="11" t="s">
        <v>79</v>
      </c>
      <c r="H16" s="11">
        <v>12</v>
      </c>
      <c r="I16" s="11" t="s">
        <v>767</v>
      </c>
      <c r="J16" s="36" t="s">
        <v>768</v>
      </c>
      <c r="K16" s="34" t="s">
        <v>64</v>
      </c>
      <c r="L16" s="20">
        <v>15</v>
      </c>
      <c r="M16" s="11"/>
      <c r="N16" s="29" t="s">
        <v>769</v>
      </c>
      <c r="O16" s="3" t="s">
        <v>66</v>
      </c>
      <c r="P16" s="3" t="s">
        <v>83</v>
      </c>
      <c r="Q16" s="3" t="s">
        <v>98</v>
      </c>
    </row>
    <row r="17" ht="30" customHeight="1" spans="1:17">
      <c r="A17" s="10"/>
      <c r="B17" s="19" t="s">
        <v>57</v>
      </c>
      <c r="C17" s="11" t="s">
        <v>84</v>
      </c>
      <c r="D17" s="11" t="s">
        <v>770</v>
      </c>
      <c r="E17" s="11" t="s">
        <v>771</v>
      </c>
      <c r="F17" s="20">
        <v>15</v>
      </c>
      <c r="G17" s="11" t="s">
        <v>537</v>
      </c>
      <c r="H17" s="11">
        <v>1</v>
      </c>
      <c r="I17" s="11" t="s">
        <v>87</v>
      </c>
      <c r="J17" s="33" t="s">
        <v>772</v>
      </c>
      <c r="K17" s="34" t="s">
        <v>64</v>
      </c>
      <c r="L17" s="20">
        <v>15</v>
      </c>
      <c r="M17" s="11"/>
      <c r="N17" s="29" t="s">
        <v>773</v>
      </c>
      <c r="O17" s="3" t="s">
        <v>66</v>
      </c>
      <c r="P17" s="3" t="s">
        <v>90</v>
      </c>
      <c r="Q17" s="3" t="s">
        <v>98</v>
      </c>
    </row>
    <row r="18" ht="30" customHeight="1" spans="1:17">
      <c r="A18" s="10"/>
      <c r="B18" s="19" t="s">
        <v>92</v>
      </c>
      <c r="C18" s="11" t="s">
        <v>93</v>
      </c>
      <c r="D18" s="11" t="s">
        <v>774</v>
      </c>
      <c r="E18" s="11" t="s">
        <v>775</v>
      </c>
      <c r="F18" s="20">
        <v>30</v>
      </c>
      <c r="G18" s="11" t="s">
        <v>61</v>
      </c>
      <c r="H18" s="11">
        <v>95</v>
      </c>
      <c r="I18" s="11" t="s">
        <v>73</v>
      </c>
      <c r="J18" s="36">
        <v>1</v>
      </c>
      <c r="K18" s="34" t="s">
        <v>64</v>
      </c>
      <c r="L18" s="20">
        <v>30</v>
      </c>
      <c r="M18" s="11"/>
      <c r="N18" s="29" t="s">
        <v>776</v>
      </c>
      <c r="O18" s="3" t="s">
        <v>96</v>
      </c>
      <c r="P18" s="3" t="s">
        <v>97</v>
      </c>
      <c r="Q18" s="3" t="s">
        <v>98</v>
      </c>
    </row>
    <row r="19" customHeight="1" spans="1:14">
      <c r="A19" s="10"/>
      <c r="B19" s="19" t="s">
        <v>107</v>
      </c>
      <c r="C19" s="11" t="s">
        <v>107</v>
      </c>
      <c r="D19" s="11"/>
      <c r="E19" s="11"/>
      <c r="F19" s="11">
        <v>10</v>
      </c>
      <c r="G19" s="11"/>
      <c r="H19" s="11"/>
      <c r="I19" s="11"/>
      <c r="J19" s="11"/>
      <c r="K19" s="11"/>
      <c r="L19" s="21">
        <v>8.96</v>
      </c>
      <c r="M19" s="11"/>
      <c r="N19" s="29"/>
    </row>
    <row r="20" customHeight="1" spans="1:14">
      <c r="A20" s="10"/>
      <c r="B20" s="19" t="s">
        <v>108</v>
      </c>
      <c r="C20" s="21">
        <f>L14+L15+L16+L17+L18+L19</f>
        <v>98.96</v>
      </c>
      <c r="D20" s="11"/>
      <c r="E20" s="11"/>
      <c r="F20" s="11"/>
      <c r="G20" s="11"/>
      <c r="H20" s="11"/>
      <c r="I20" s="11"/>
      <c r="J20" s="11"/>
      <c r="K20" s="11"/>
      <c r="L20" s="12"/>
      <c r="M20" s="11"/>
      <c r="N20" s="29"/>
    </row>
    <row r="21" customHeight="1" spans="1:14">
      <c r="A21" s="9" t="s">
        <v>109</v>
      </c>
      <c r="B21" s="22" t="s">
        <v>149</v>
      </c>
      <c r="C21" s="11"/>
      <c r="D21" s="11"/>
      <c r="E21" s="11"/>
      <c r="F21" s="11"/>
      <c r="G21" s="11"/>
      <c r="H21" s="12"/>
      <c r="I21" s="11"/>
      <c r="J21" s="11"/>
      <c r="K21" s="31"/>
      <c r="L21" s="12"/>
      <c r="M21" s="11"/>
      <c r="N21" s="29"/>
    </row>
    <row r="22" customHeight="1" spans="1:14">
      <c r="A22" s="10"/>
      <c r="B22" s="11"/>
      <c r="C22" s="11"/>
      <c r="D22" s="11"/>
      <c r="E22" s="11"/>
      <c r="F22" s="11"/>
      <c r="G22" s="11"/>
      <c r="H22" s="12"/>
      <c r="I22" s="11"/>
      <c r="J22" s="11"/>
      <c r="K22" s="31"/>
      <c r="L22" s="12"/>
      <c r="M22" s="11"/>
      <c r="N22" s="29"/>
    </row>
    <row r="23" customHeight="1" spans="1:13">
      <c r="A23" s="23" t="s">
        <v>110</v>
      </c>
      <c r="B23" s="24" t="s">
        <v>150</v>
      </c>
      <c r="C23" s="25"/>
      <c r="D23" s="25"/>
      <c r="E23" s="2" t="s">
        <v>111</v>
      </c>
      <c r="F23" s="26" t="s">
        <v>151</v>
      </c>
      <c r="G23" s="25"/>
      <c r="H23" s="27"/>
      <c r="I23" s="25"/>
      <c r="J23" s="25"/>
      <c r="K23" s="37"/>
      <c r="L23" s="27"/>
      <c r="M23" s="25"/>
    </row>
    <row r="24" ht="52.5" hidden="1" customHeight="1" spans="1:11">
      <c r="A24" s="23" t="s">
        <v>112</v>
      </c>
      <c r="B24" s="28" t="s">
        <v>201</v>
      </c>
      <c r="K24" s="38"/>
    </row>
    <row r="25" ht="52.5" hidden="1" customHeight="1" spans="1:11">
      <c r="A25" s="23"/>
      <c r="K25" s="38"/>
    </row>
    <row r="26" ht="52.5" hidden="1" customHeight="1" spans="1:11">
      <c r="A26" s="23"/>
      <c r="K26" s="38"/>
    </row>
    <row r="27" ht="52.5" hidden="1" customHeight="1" spans="1:11">
      <c r="A27" s="23"/>
      <c r="K27" s="38"/>
    </row>
    <row r="28" hidden="1" customHeight="1"/>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0:M20"/>
    <mergeCell ref="B23:D23"/>
    <mergeCell ref="F23:M23"/>
    <mergeCell ref="A4:A7"/>
    <mergeCell ref="A8:A11"/>
    <mergeCell ref="A12:A20"/>
    <mergeCell ref="A21:A22"/>
    <mergeCell ref="A24:A27"/>
    <mergeCell ref="B12:B13"/>
    <mergeCell ref="B14:B17"/>
    <mergeCell ref="C12:C13"/>
    <mergeCell ref="D12:D13"/>
    <mergeCell ref="E12:E13"/>
    <mergeCell ref="F12:F13"/>
    <mergeCell ref="J12:J13"/>
    <mergeCell ref="K12:K13"/>
    <mergeCell ref="L12:L13"/>
    <mergeCell ref="A1:M2"/>
    <mergeCell ref="K5:M7"/>
    <mergeCell ref="B21:L22"/>
    <mergeCell ref="B24:M27"/>
  </mergeCells>
  <printOptions horizontalCentered="1" gridLines="1"/>
  <pageMargins left="0.700694444444445" right="0.700694444444445" top="0.751388888888889" bottom="0.751388888888889" header="0.298611111111111" footer="0.298611111111111"/>
  <pageSetup paperSize="9" scale="80" pageOrder="overThenDown" orientation="landscape" horizontalDpi="600"/>
  <headerFooter/>
  <colBreaks count="1" manualBreakCount="1">
    <brk id="12"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4.4"/>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view="pageBreakPreview" zoomScaleNormal="88" workbookViewId="0">
      <pane ySplit="2" topLeftCell="A16" activePane="bottomLeft" state="frozen"/>
      <selection/>
      <selection pane="bottomLeft" activeCell="B9" sqref="B9:E9"/>
    </sheetView>
  </sheetViews>
  <sheetFormatPr defaultColWidth="8.85185185185185" defaultRowHeight="22.5" customHeight="1"/>
  <cols>
    <col min="1" max="1" width="6.87037037037037" style="87" customWidth="1"/>
    <col min="2" max="2" width="7.12962962962963" style="203" customWidth="1"/>
    <col min="3" max="3" width="9.87037037037037" style="203" customWidth="1"/>
    <col min="4" max="4" width="8.12962962962963" style="203" customWidth="1"/>
    <col min="5" max="5" width="8.75" style="203" customWidth="1"/>
    <col min="6" max="6" width="5.62962962962963" style="203" customWidth="1"/>
    <col min="7" max="7" width="3.25" style="203" customWidth="1"/>
    <col min="8" max="8" width="7.12962962962963" style="204" customWidth="1"/>
    <col min="9" max="9" width="5.87037037037037" style="203" customWidth="1"/>
    <col min="10" max="10" width="10.1296296296296" style="203" customWidth="1"/>
    <col min="11" max="11" width="5.12962962962963" style="203" customWidth="1"/>
    <col min="12" max="12" width="6.75" style="204" customWidth="1"/>
    <col min="13" max="17" width="18.5648148148148" style="203" hidden="1" customWidth="1"/>
    <col min="18" max="16384" width="8.85185185185185" style="86"/>
  </cols>
  <sheetData>
    <row r="1" ht="18" customHeight="1" spans="1:17">
      <c r="A1" s="205" t="s">
        <v>152</v>
      </c>
      <c r="B1" s="206"/>
      <c r="C1" s="206"/>
      <c r="D1" s="206"/>
      <c r="E1" s="206"/>
      <c r="F1" s="206"/>
      <c r="G1" s="206"/>
      <c r="H1" s="206"/>
      <c r="I1" s="206"/>
      <c r="J1" s="206"/>
      <c r="K1" s="206"/>
      <c r="L1" s="206"/>
      <c r="M1" s="206"/>
      <c r="N1" s="234"/>
      <c r="O1" s="234"/>
      <c r="P1" s="234"/>
      <c r="Q1" s="234"/>
    </row>
    <row r="2" ht="18" customHeight="1" spans="1:17">
      <c r="A2" s="207" t="s">
        <v>1</v>
      </c>
      <c r="B2" s="207" t="s">
        <v>2</v>
      </c>
      <c r="C2" s="207" t="s">
        <v>3</v>
      </c>
      <c r="D2" s="207" t="s">
        <v>4</v>
      </c>
      <c r="E2" s="207" t="s">
        <v>5</v>
      </c>
      <c r="F2" s="207" t="s">
        <v>6</v>
      </c>
      <c r="G2" s="207" t="s">
        <v>7</v>
      </c>
      <c r="H2" s="207" t="s">
        <v>8</v>
      </c>
      <c r="I2" s="207" t="s">
        <v>9</v>
      </c>
      <c r="J2" s="207" t="s">
        <v>10</v>
      </c>
      <c r="K2" s="207" t="s">
        <v>11</v>
      </c>
      <c r="L2" s="207" t="s">
        <v>12</v>
      </c>
      <c r="M2" s="207" t="s">
        <v>13</v>
      </c>
      <c r="N2" s="234" t="s">
        <v>14</v>
      </c>
      <c r="O2" s="234" t="s">
        <v>15</v>
      </c>
      <c r="P2" s="234" t="s">
        <v>16</v>
      </c>
      <c r="Q2" s="234" t="s">
        <v>17</v>
      </c>
    </row>
    <row r="3" ht="55" customHeight="1" spans="1:14">
      <c r="A3" s="208" t="s">
        <v>18</v>
      </c>
      <c r="B3" s="95" t="s">
        <v>19</v>
      </c>
      <c r="C3" s="209" t="s">
        <v>153</v>
      </c>
      <c r="D3" s="210"/>
      <c r="E3" s="95" t="s">
        <v>21</v>
      </c>
      <c r="F3" s="208" t="s">
        <v>22</v>
      </c>
      <c r="G3" s="95" t="s">
        <v>23</v>
      </c>
      <c r="H3" s="211"/>
      <c r="I3" s="210" t="s">
        <v>154</v>
      </c>
      <c r="J3" s="210"/>
      <c r="K3" s="95" t="s">
        <v>25</v>
      </c>
      <c r="L3" s="235" t="s">
        <v>26</v>
      </c>
      <c r="M3" s="210"/>
      <c r="N3" s="236"/>
    </row>
    <row r="4" s="87" customFormat="1" customHeight="1" spans="1:13">
      <c r="A4" s="208" t="s">
        <v>27</v>
      </c>
      <c r="B4" s="208" t="s">
        <v>155</v>
      </c>
      <c r="C4" s="212"/>
      <c r="D4" s="208" t="s">
        <v>29</v>
      </c>
      <c r="E4" s="212"/>
      <c r="F4" s="212"/>
      <c r="G4" s="208" t="s">
        <v>30</v>
      </c>
      <c r="H4" s="212"/>
      <c r="I4" s="212"/>
      <c r="J4" s="212"/>
      <c r="K4" s="208" t="s">
        <v>156</v>
      </c>
      <c r="L4" s="212"/>
      <c r="M4" s="99"/>
    </row>
    <row r="5" customHeight="1" spans="1:14">
      <c r="A5" s="99"/>
      <c r="B5" s="95" t="s">
        <v>32</v>
      </c>
      <c r="C5" s="213">
        <v>557.6876</v>
      </c>
      <c r="D5" s="95" t="s">
        <v>33</v>
      </c>
      <c r="E5" s="213">
        <v>557.6876</v>
      </c>
      <c r="F5" s="210"/>
      <c r="G5" s="95" t="s">
        <v>34</v>
      </c>
      <c r="H5" s="211"/>
      <c r="I5" s="213">
        <v>557.6876</v>
      </c>
      <c r="J5" s="210"/>
      <c r="K5" s="237" t="s">
        <v>35</v>
      </c>
      <c r="L5" s="211"/>
      <c r="M5" s="210"/>
      <c r="N5" s="236"/>
    </row>
    <row r="6" ht="29" customHeight="1" spans="1:14">
      <c r="A6" s="99"/>
      <c r="B6" s="95" t="s">
        <v>157</v>
      </c>
      <c r="C6" s="214">
        <v>557.6876</v>
      </c>
      <c r="D6" s="95" t="s">
        <v>157</v>
      </c>
      <c r="E6" s="213">
        <v>557.6876</v>
      </c>
      <c r="F6" s="210"/>
      <c r="G6" s="95" t="s">
        <v>157</v>
      </c>
      <c r="H6" s="211"/>
      <c r="I6" s="213">
        <v>557.6876</v>
      </c>
      <c r="J6" s="210"/>
      <c r="K6" s="125"/>
      <c r="L6" s="211"/>
      <c r="M6" s="210"/>
      <c r="N6" s="236"/>
    </row>
    <row r="7" customHeight="1" spans="1:14">
      <c r="A7" s="99"/>
      <c r="B7" s="95" t="s">
        <v>37</v>
      </c>
      <c r="C7" s="213" t="s">
        <v>38</v>
      </c>
      <c r="D7" s="95" t="s">
        <v>37</v>
      </c>
      <c r="E7" s="213" t="s">
        <v>38</v>
      </c>
      <c r="F7" s="210"/>
      <c r="G7" s="95" t="s">
        <v>37</v>
      </c>
      <c r="H7" s="211"/>
      <c r="I7" s="213" t="s">
        <v>38</v>
      </c>
      <c r="J7" s="210"/>
      <c r="K7" s="125"/>
      <c r="L7" s="211"/>
      <c r="M7" s="210"/>
      <c r="N7" s="236"/>
    </row>
    <row r="8" s="87" customFormat="1" customHeight="1" spans="1:13">
      <c r="A8" s="208" t="s">
        <v>39</v>
      </c>
      <c r="B8" s="208" t="s">
        <v>40</v>
      </c>
      <c r="C8" s="212"/>
      <c r="D8" s="212"/>
      <c r="E8" s="212"/>
      <c r="F8" s="208" t="s">
        <v>41</v>
      </c>
      <c r="G8" s="212"/>
      <c r="H8" s="212"/>
      <c r="I8" s="212"/>
      <c r="J8" s="212"/>
      <c r="K8" s="208" t="s">
        <v>158</v>
      </c>
      <c r="L8" s="212"/>
      <c r="M8" s="99"/>
    </row>
    <row r="9" ht="37" customHeight="1" spans="1:16">
      <c r="A9" s="99"/>
      <c r="B9" s="215" t="s">
        <v>159</v>
      </c>
      <c r="C9" s="210"/>
      <c r="D9" s="210"/>
      <c r="E9" s="210"/>
      <c r="F9" s="216" t="s">
        <v>160</v>
      </c>
      <c r="G9" s="217"/>
      <c r="H9" s="218"/>
      <c r="I9" s="217"/>
      <c r="J9" s="217"/>
      <c r="K9" s="238">
        <v>100</v>
      </c>
      <c r="L9" s="211"/>
      <c r="M9" s="210"/>
      <c r="N9" s="236"/>
      <c r="O9" s="239" t="s">
        <v>161</v>
      </c>
      <c r="P9" s="203" t="s">
        <v>162</v>
      </c>
    </row>
    <row r="10" customHeight="1" spans="1:16">
      <c r="A10" s="99"/>
      <c r="B10" s="215" t="s">
        <v>163</v>
      </c>
      <c r="C10" s="210"/>
      <c r="D10" s="210"/>
      <c r="E10" s="210"/>
      <c r="F10" s="216" t="s">
        <v>164</v>
      </c>
      <c r="G10" s="217"/>
      <c r="H10" s="218"/>
      <c r="I10" s="217"/>
      <c r="J10" s="217"/>
      <c r="K10" s="240">
        <v>100</v>
      </c>
      <c r="L10" s="241"/>
      <c r="M10" s="242"/>
      <c r="N10" s="236"/>
      <c r="O10" s="239" t="s">
        <v>165</v>
      </c>
      <c r="P10" s="203" t="s">
        <v>166</v>
      </c>
    </row>
    <row r="11" customHeight="1" spans="1:16">
      <c r="A11" s="99"/>
      <c r="B11" s="210" t="s">
        <v>167</v>
      </c>
      <c r="C11" s="210"/>
      <c r="D11" s="210"/>
      <c r="E11" s="210"/>
      <c r="F11" s="219" t="s">
        <v>168</v>
      </c>
      <c r="G11" s="217"/>
      <c r="H11" s="218"/>
      <c r="I11" s="217"/>
      <c r="J11" s="217"/>
      <c r="K11" s="240">
        <v>100</v>
      </c>
      <c r="L11" s="241"/>
      <c r="M11" s="242"/>
      <c r="N11" s="236"/>
      <c r="O11" s="239" t="s">
        <v>169</v>
      </c>
      <c r="P11" s="203" t="s">
        <v>170</v>
      </c>
    </row>
    <row r="12" s="88" customFormat="1" customHeight="1" spans="1:13">
      <c r="A12" s="208" t="s">
        <v>171</v>
      </c>
      <c r="B12" s="208" t="s">
        <v>2</v>
      </c>
      <c r="C12" s="208" t="s">
        <v>3</v>
      </c>
      <c r="D12" s="208" t="s">
        <v>4</v>
      </c>
      <c r="E12" s="208" t="s">
        <v>5</v>
      </c>
      <c r="F12" s="220" t="s">
        <v>6</v>
      </c>
      <c r="G12" s="220" t="s">
        <v>56</v>
      </c>
      <c r="H12" s="221"/>
      <c r="I12" s="221"/>
      <c r="J12" s="220" t="s">
        <v>10</v>
      </c>
      <c r="K12" s="208" t="s">
        <v>11</v>
      </c>
      <c r="L12" s="208" t="s">
        <v>12</v>
      </c>
      <c r="M12" s="128"/>
    </row>
    <row r="13" s="88" customFormat="1" customHeight="1" spans="1:13">
      <c r="A13" s="212"/>
      <c r="B13" s="212"/>
      <c r="C13" s="212"/>
      <c r="D13" s="212"/>
      <c r="E13" s="212"/>
      <c r="F13" s="221"/>
      <c r="G13" s="220" t="s">
        <v>7</v>
      </c>
      <c r="H13" s="220" t="s">
        <v>8</v>
      </c>
      <c r="I13" s="220" t="s">
        <v>172</v>
      </c>
      <c r="J13" s="221"/>
      <c r="K13" s="212"/>
      <c r="L13" s="212"/>
      <c r="M13" s="128"/>
    </row>
    <row r="14" ht="48" customHeight="1" spans="1:17">
      <c r="A14" s="99"/>
      <c r="B14" s="107" t="s">
        <v>57</v>
      </c>
      <c r="C14" s="222" t="s">
        <v>58</v>
      </c>
      <c r="D14" s="222" t="s">
        <v>173</v>
      </c>
      <c r="E14" s="222" t="s">
        <v>174</v>
      </c>
      <c r="F14" s="223">
        <v>15</v>
      </c>
      <c r="G14" s="217" t="s">
        <v>72</v>
      </c>
      <c r="H14" s="217">
        <v>23</v>
      </c>
      <c r="I14" s="243" t="s">
        <v>175</v>
      </c>
      <c r="J14" s="244" t="s">
        <v>176</v>
      </c>
      <c r="K14" s="245" t="s">
        <v>64</v>
      </c>
      <c r="L14" s="223">
        <v>15</v>
      </c>
      <c r="M14" s="210"/>
      <c r="N14" s="236" t="s">
        <v>177</v>
      </c>
      <c r="O14" s="203" t="s">
        <v>66</v>
      </c>
      <c r="P14" s="203" t="s">
        <v>67</v>
      </c>
      <c r="Q14" s="239" t="s">
        <v>178</v>
      </c>
    </row>
    <row r="15" ht="51" customHeight="1" spans="1:17">
      <c r="A15" s="99"/>
      <c r="B15" s="107" t="s">
        <v>57</v>
      </c>
      <c r="C15" s="222" t="s">
        <v>69</v>
      </c>
      <c r="D15" s="222" t="s">
        <v>179</v>
      </c>
      <c r="E15" s="222" t="s">
        <v>180</v>
      </c>
      <c r="F15" s="223">
        <v>15</v>
      </c>
      <c r="G15" s="217" t="s">
        <v>72</v>
      </c>
      <c r="H15" s="217">
        <v>100</v>
      </c>
      <c r="I15" s="217" t="s">
        <v>73</v>
      </c>
      <c r="J15" s="246">
        <v>1</v>
      </c>
      <c r="K15" s="245" t="s">
        <v>64</v>
      </c>
      <c r="L15" s="223">
        <v>15</v>
      </c>
      <c r="M15" s="210"/>
      <c r="N15" s="236" t="s">
        <v>181</v>
      </c>
      <c r="O15" s="203" t="s">
        <v>66</v>
      </c>
      <c r="P15" s="203" t="s">
        <v>75</v>
      </c>
      <c r="Q15" s="239" t="s">
        <v>182</v>
      </c>
    </row>
    <row r="16" ht="48" customHeight="1" spans="1:17">
      <c r="A16" s="99"/>
      <c r="B16" s="107" t="s">
        <v>57</v>
      </c>
      <c r="C16" s="222" t="s">
        <v>76</v>
      </c>
      <c r="D16" s="222" t="s">
        <v>183</v>
      </c>
      <c r="E16" s="222" t="s">
        <v>184</v>
      </c>
      <c r="F16" s="223">
        <v>10</v>
      </c>
      <c r="G16" s="217" t="s">
        <v>79</v>
      </c>
      <c r="H16" s="217">
        <v>1</v>
      </c>
      <c r="I16" s="243" t="s">
        <v>80</v>
      </c>
      <c r="J16" s="244" t="s">
        <v>185</v>
      </c>
      <c r="K16" s="245" t="s">
        <v>64</v>
      </c>
      <c r="L16" s="223">
        <v>10</v>
      </c>
      <c r="M16" s="210"/>
      <c r="N16" s="236" t="s">
        <v>186</v>
      </c>
      <c r="O16" s="203" t="s">
        <v>66</v>
      </c>
      <c r="P16" s="203" t="s">
        <v>83</v>
      </c>
      <c r="Q16" s="239" t="s">
        <v>98</v>
      </c>
    </row>
    <row r="17" ht="40" customHeight="1" spans="1:17">
      <c r="A17" s="99"/>
      <c r="B17" s="107" t="s">
        <v>57</v>
      </c>
      <c r="C17" s="222" t="s">
        <v>84</v>
      </c>
      <c r="D17" s="222" t="s">
        <v>187</v>
      </c>
      <c r="E17" s="222" t="s">
        <v>188</v>
      </c>
      <c r="F17" s="223">
        <v>10</v>
      </c>
      <c r="G17" s="217" t="s">
        <v>79</v>
      </c>
      <c r="H17" s="217">
        <v>5576876</v>
      </c>
      <c r="I17" s="243" t="s">
        <v>87</v>
      </c>
      <c r="J17" s="247" t="s">
        <v>189</v>
      </c>
      <c r="K17" s="245" t="s">
        <v>64</v>
      </c>
      <c r="L17" s="223">
        <v>10</v>
      </c>
      <c r="M17" s="210"/>
      <c r="N17" s="236" t="s">
        <v>190</v>
      </c>
      <c r="O17" s="203" t="s">
        <v>66</v>
      </c>
      <c r="P17" s="203" t="s">
        <v>90</v>
      </c>
      <c r="Q17" s="239" t="s">
        <v>178</v>
      </c>
    </row>
    <row r="18" ht="40" customHeight="1" spans="1:17">
      <c r="A18" s="99"/>
      <c r="B18" s="107" t="s">
        <v>92</v>
      </c>
      <c r="C18" s="222" t="s">
        <v>93</v>
      </c>
      <c r="D18" s="222" t="s">
        <v>191</v>
      </c>
      <c r="E18" s="222" t="s">
        <v>192</v>
      </c>
      <c r="F18" s="223">
        <v>30</v>
      </c>
      <c r="G18" s="217" t="s">
        <v>61</v>
      </c>
      <c r="H18" s="217">
        <v>5</v>
      </c>
      <c r="I18" s="243" t="s">
        <v>175</v>
      </c>
      <c r="J18" s="244" t="s">
        <v>176</v>
      </c>
      <c r="K18" s="245" t="s">
        <v>64</v>
      </c>
      <c r="L18" s="223">
        <v>30</v>
      </c>
      <c r="M18" s="210"/>
      <c r="N18" s="236" t="s">
        <v>193</v>
      </c>
      <c r="O18" s="203" t="s">
        <v>96</v>
      </c>
      <c r="P18" s="203" t="s">
        <v>97</v>
      </c>
      <c r="Q18" s="239" t="s">
        <v>98</v>
      </c>
    </row>
    <row r="19" ht="40" customHeight="1" spans="1:17">
      <c r="A19" s="99"/>
      <c r="B19" s="107" t="s">
        <v>99</v>
      </c>
      <c r="C19" s="222" t="s">
        <v>100</v>
      </c>
      <c r="D19" s="222" t="s">
        <v>194</v>
      </c>
      <c r="E19" s="222" t="s">
        <v>195</v>
      </c>
      <c r="F19" s="224">
        <v>10</v>
      </c>
      <c r="G19" s="225" t="s">
        <v>61</v>
      </c>
      <c r="H19" s="225">
        <v>90</v>
      </c>
      <c r="I19" s="225" t="s">
        <v>73</v>
      </c>
      <c r="J19" s="248">
        <v>1</v>
      </c>
      <c r="K19" s="245" t="s">
        <v>64</v>
      </c>
      <c r="L19" s="224">
        <v>10</v>
      </c>
      <c r="M19" s="210"/>
      <c r="N19" s="236" t="s">
        <v>196</v>
      </c>
      <c r="O19" s="203" t="s">
        <v>104</v>
      </c>
      <c r="P19" s="203" t="s">
        <v>105</v>
      </c>
      <c r="Q19" s="239" t="s">
        <v>106</v>
      </c>
    </row>
    <row r="20" ht="21" customHeight="1" spans="1:14">
      <c r="A20" s="99"/>
      <c r="B20" s="107" t="s">
        <v>107</v>
      </c>
      <c r="C20" s="222" t="s">
        <v>107</v>
      </c>
      <c r="D20" s="225"/>
      <c r="E20" s="225"/>
      <c r="F20" s="225">
        <v>10</v>
      </c>
      <c r="G20" s="225"/>
      <c r="H20" s="225"/>
      <c r="I20" s="225"/>
      <c r="J20" s="225"/>
      <c r="K20" s="225"/>
      <c r="L20" s="249">
        <v>10</v>
      </c>
      <c r="M20" s="210"/>
      <c r="N20" s="236"/>
    </row>
    <row r="21" customHeight="1" spans="1:14">
      <c r="A21" s="99"/>
      <c r="B21" s="107" t="s">
        <v>108</v>
      </c>
      <c r="C21" s="226">
        <f>L14+L15+L16+L17+L18+L19+L20</f>
        <v>100</v>
      </c>
      <c r="D21" s="225"/>
      <c r="E21" s="225"/>
      <c r="F21" s="225"/>
      <c r="G21" s="225"/>
      <c r="H21" s="225"/>
      <c r="I21" s="225"/>
      <c r="J21" s="225"/>
      <c r="K21" s="225"/>
      <c r="L21" s="211"/>
      <c r="M21" s="210"/>
      <c r="N21" s="236"/>
    </row>
    <row r="22" customHeight="1" spans="1:14">
      <c r="A22" s="208" t="s">
        <v>197</v>
      </c>
      <c r="B22" s="227" t="s">
        <v>149</v>
      </c>
      <c r="C22" s="210"/>
      <c r="D22" s="210"/>
      <c r="E22" s="210"/>
      <c r="F22" s="210"/>
      <c r="G22" s="210"/>
      <c r="H22" s="211"/>
      <c r="I22" s="210"/>
      <c r="J22" s="210"/>
      <c r="K22" s="125"/>
      <c r="L22" s="211"/>
      <c r="M22" s="210"/>
      <c r="N22" s="236"/>
    </row>
    <row r="23" customHeight="1" spans="1:14">
      <c r="A23" s="99"/>
      <c r="B23" s="210"/>
      <c r="C23" s="210"/>
      <c r="D23" s="210"/>
      <c r="E23" s="210"/>
      <c r="F23" s="210"/>
      <c r="G23" s="210"/>
      <c r="H23" s="211"/>
      <c r="I23" s="210"/>
      <c r="J23" s="210"/>
      <c r="K23" s="125"/>
      <c r="L23" s="211"/>
      <c r="M23" s="210"/>
      <c r="N23" s="236"/>
    </row>
    <row r="24" customHeight="1" spans="1:13">
      <c r="A24" s="228" t="s">
        <v>198</v>
      </c>
      <c r="B24" s="229" t="s">
        <v>150</v>
      </c>
      <c r="C24" s="230"/>
      <c r="D24" s="230"/>
      <c r="E24" s="116" t="s">
        <v>199</v>
      </c>
      <c r="F24" s="231" t="s">
        <v>151</v>
      </c>
      <c r="G24" s="230"/>
      <c r="H24" s="232"/>
      <c r="I24" s="230"/>
      <c r="J24" s="230"/>
      <c r="K24" s="134"/>
      <c r="L24" s="232"/>
      <c r="M24" s="230"/>
    </row>
    <row r="25" ht="52.5" hidden="1" customHeight="1" spans="1:11">
      <c r="A25" s="228" t="s">
        <v>200</v>
      </c>
      <c r="B25" s="233" t="s">
        <v>201</v>
      </c>
      <c r="K25" s="250"/>
    </row>
    <row r="26" ht="52.5" hidden="1" customHeight="1" spans="1:11">
      <c r="A26" s="228"/>
      <c r="K26" s="250"/>
    </row>
    <row r="27" ht="52.5" hidden="1" customHeight="1" spans="1:11">
      <c r="A27" s="228"/>
      <c r="K27" s="250"/>
    </row>
    <row r="28" ht="52.5" hidden="1" customHeight="1" spans="1:11">
      <c r="A28" s="228"/>
      <c r="K28" s="250"/>
    </row>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700694444444445" right="0.700694444444445" top="0.751388888888889" bottom="0.751388888888889" header="0.298611111111111" footer="0.298611111111111"/>
  <pageSetup paperSize="9" scale="82" pageOrder="overThenDown"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view="pageBreakPreview" zoomScaleNormal="87" topLeftCell="B1" workbookViewId="0">
      <pane ySplit="2" topLeftCell="A16" activePane="bottomLeft" state="frozen"/>
      <selection/>
      <selection pane="bottomLeft" activeCell="B10" sqref="B10:E10"/>
    </sheetView>
  </sheetViews>
  <sheetFormatPr defaultColWidth="8.85185185185185" defaultRowHeight="22.5" customHeight="1"/>
  <cols>
    <col min="1" max="1" width="18.5648148148148" style="39" customWidth="1"/>
    <col min="2" max="2" width="13.0648148148148" style="41" customWidth="1"/>
    <col min="3" max="3" width="14.2777777777778" style="41" customWidth="1"/>
    <col min="4" max="4" width="11.9259259259259" style="41" customWidth="1"/>
    <col min="5" max="5" width="24.9907407407407" style="41" customWidth="1"/>
    <col min="6" max="6" width="11.7685185185185" style="41" customWidth="1"/>
    <col min="7" max="7" width="9.62962962962963" style="41" customWidth="1"/>
    <col min="8" max="8" width="10" style="42" customWidth="1"/>
    <col min="9" max="9" width="14.9444444444444" style="41" customWidth="1"/>
    <col min="10" max="10" width="26.5740740740741" style="41" customWidth="1"/>
    <col min="11" max="11" width="10.7685185185185" style="41" customWidth="1"/>
    <col min="12" max="12" width="10.6296296296296" style="42" customWidth="1"/>
    <col min="13" max="17" width="18.5648148148148" style="41" hidden="1" customWidth="1"/>
    <col min="18" max="16384" width="8.85185185185185" style="43"/>
  </cols>
  <sheetData>
    <row r="1" ht="18" customHeight="1" spans="1:17">
      <c r="A1" s="44" t="s">
        <v>0</v>
      </c>
      <c r="B1" s="45"/>
      <c r="C1" s="45"/>
      <c r="D1" s="45"/>
      <c r="E1" s="45"/>
      <c r="F1" s="45"/>
      <c r="G1" s="45"/>
      <c r="H1" s="45"/>
      <c r="I1" s="45"/>
      <c r="J1" s="45"/>
      <c r="K1" s="45"/>
      <c r="L1" s="45"/>
      <c r="M1" s="45"/>
      <c r="N1" s="45"/>
      <c r="O1" s="45"/>
      <c r="P1" s="45"/>
      <c r="Q1" s="45"/>
    </row>
    <row r="2" ht="18" customHeight="1" spans="1:17">
      <c r="A2" s="45" t="s">
        <v>1</v>
      </c>
      <c r="B2" s="46" t="s">
        <v>2</v>
      </c>
      <c r="C2" s="46" t="s">
        <v>3</v>
      </c>
      <c r="D2" s="46" t="s">
        <v>4</v>
      </c>
      <c r="E2" s="46" t="s">
        <v>5</v>
      </c>
      <c r="F2" s="46" t="s">
        <v>6</v>
      </c>
      <c r="G2" s="46" t="s">
        <v>7</v>
      </c>
      <c r="H2" s="46" t="s">
        <v>8</v>
      </c>
      <c r="I2" s="46" t="s">
        <v>9</v>
      </c>
      <c r="J2" s="46" t="s">
        <v>10</v>
      </c>
      <c r="K2" s="46" t="s">
        <v>11</v>
      </c>
      <c r="L2" s="46" t="s">
        <v>12</v>
      </c>
      <c r="M2" s="46" t="s">
        <v>13</v>
      </c>
      <c r="N2" s="45" t="s">
        <v>14</v>
      </c>
      <c r="O2" s="45" t="s">
        <v>15</v>
      </c>
      <c r="P2" s="45" t="s">
        <v>16</v>
      </c>
      <c r="Q2" s="45" t="s">
        <v>17</v>
      </c>
    </row>
    <row r="3" ht="30" customHeight="1" spans="1:14">
      <c r="A3" s="60" t="s">
        <v>18</v>
      </c>
      <c r="B3" s="48" t="s">
        <v>19</v>
      </c>
      <c r="C3" s="50" t="s">
        <v>202</v>
      </c>
      <c r="D3" s="50"/>
      <c r="E3" s="48" t="s">
        <v>21</v>
      </c>
      <c r="F3" s="47" t="s">
        <v>22</v>
      </c>
      <c r="G3" s="48" t="s">
        <v>23</v>
      </c>
      <c r="H3" s="51"/>
      <c r="I3" s="50" t="s">
        <v>24</v>
      </c>
      <c r="J3" s="50"/>
      <c r="K3" s="48" t="s">
        <v>25</v>
      </c>
      <c r="L3" s="51" t="s">
        <v>26</v>
      </c>
      <c r="M3" s="50"/>
      <c r="N3" s="66"/>
    </row>
    <row r="4" s="39" customFormat="1" customHeight="1" spans="1:13">
      <c r="A4" s="60" t="s">
        <v>27</v>
      </c>
      <c r="B4" s="47" t="s">
        <v>28</v>
      </c>
      <c r="C4" s="47"/>
      <c r="D4" s="47" t="s">
        <v>29</v>
      </c>
      <c r="E4" s="47"/>
      <c r="F4" s="47"/>
      <c r="G4" s="47" t="s">
        <v>30</v>
      </c>
      <c r="H4" s="47"/>
      <c r="I4" s="47"/>
      <c r="J4" s="47"/>
      <c r="K4" s="47" t="s">
        <v>31</v>
      </c>
      <c r="L4" s="47"/>
      <c r="M4" s="48"/>
    </row>
    <row r="5" customHeight="1" spans="1:14">
      <c r="A5" s="60"/>
      <c r="B5" s="48" t="s">
        <v>32</v>
      </c>
      <c r="C5" s="52">
        <v>100</v>
      </c>
      <c r="D5" s="48" t="s">
        <v>33</v>
      </c>
      <c r="E5" s="52">
        <v>100</v>
      </c>
      <c r="F5" s="50"/>
      <c r="G5" s="48" t="s">
        <v>34</v>
      </c>
      <c r="H5" s="51"/>
      <c r="I5" s="52">
        <v>100</v>
      </c>
      <c r="J5" s="50"/>
      <c r="K5" s="67" t="s">
        <v>35</v>
      </c>
      <c r="L5" s="51"/>
      <c r="M5" s="50"/>
      <c r="N5" s="66"/>
    </row>
    <row r="6" customHeight="1" spans="1:14">
      <c r="A6" s="60"/>
      <c r="B6" s="48" t="s">
        <v>36</v>
      </c>
      <c r="C6" s="53">
        <v>100</v>
      </c>
      <c r="D6" s="48" t="s">
        <v>36</v>
      </c>
      <c r="E6" s="52">
        <v>100</v>
      </c>
      <c r="F6" s="50"/>
      <c r="G6" s="48" t="s">
        <v>36</v>
      </c>
      <c r="H6" s="51"/>
      <c r="I6" s="52">
        <v>100</v>
      </c>
      <c r="J6" s="50"/>
      <c r="K6" s="68"/>
      <c r="L6" s="51"/>
      <c r="M6" s="50"/>
      <c r="N6" s="66"/>
    </row>
    <row r="7" customHeight="1" spans="1:14">
      <c r="A7" s="60"/>
      <c r="B7" s="48" t="s">
        <v>37</v>
      </c>
      <c r="C7" s="52" t="s">
        <v>38</v>
      </c>
      <c r="D7" s="48" t="s">
        <v>37</v>
      </c>
      <c r="E7" s="52" t="s">
        <v>38</v>
      </c>
      <c r="F7" s="50"/>
      <c r="G7" s="48" t="s">
        <v>37</v>
      </c>
      <c r="H7" s="51"/>
      <c r="I7" s="52" t="s">
        <v>38</v>
      </c>
      <c r="J7" s="50"/>
      <c r="K7" s="68"/>
      <c r="L7" s="51"/>
      <c r="M7" s="50"/>
      <c r="N7" s="66"/>
    </row>
    <row r="8" s="39" customFormat="1" customHeight="1" spans="1:13">
      <c r="A8" s="60" t="s">
        <v>39</v>
      </c>
      <c r="B8" s="47" t="s">
        <v>40</v>
      </c>
      <c r="C8" s="47"/>
      <c r="D8" s="47"/>
      <c r="E8" s="47"/>
      <c r="F8" s="47" t="s">
        <v>41</v>
      </c>
      <c r="G8" s="47"/>
      <c r="H8" s="47"/>
      <c r="I8" s="47"/>
      <c r="J8" s="47"/>
      <c r="K8" s="47" t="s">
        <v>42</v>
      </c>
      <c r="L8" s="47"/>
      <c r="M8" s="48"/>
    </row>
    <row r="9" ht="38" customHeight="1" spans="1:16">
      <c r="A9" s="60"/>
      <c r="B9" s="50" t="s">
        <v>203</v>
      </c>
      <c r="C9" s="50"/>
      <c r="D9" s="50"/>
      <c r="E9" s="50"/>
      <c r="F9" s="18" t="s">
        <v>204</v>
      </c>
      <c r="G9" s="11"/>
      <c r="H9" s="12"/>
      <c r="I9" s="11"/>
      <c r="J9" s="11"/>
      <c r="K9" s="69">
        <v>100</v>
      </c>
      <c r="L9" s="51"/>
      <c r="M9" s="50"/>
      <c r="N9" s="66"/>
      <c r="O9" s="41" t="s">
        <v>45</v>
      </c>
      <c r="P9" s="41" t="s">
        <v>205</v>
      </c>
    </row>
    <row r="10" customHeight="1" spans="1:16">
      <c r="A10" s="60"/>
      <c r="B10" s="50" t="s">
        <v>206</v>
      </c>
      <c r="C10" s="50"/>
      <c r="D10" s="50"/>
      <c r="E10" s="50"/>
      <c r="F10" s="54" t="s">
        <v>207</v>
      </c>
      <c r="G10" s="50"/>
      <c r="H10" s="51"/>
      <c r="I10" s="50"/>
      <c r="J10" s="50"/>
      <c r="K10" s="69">
        <v>100</v>
      </c>
      <c r="L10" s="51"/>
      <c r="M10" s="50"/>
      <c r="N10" s="66"/>
      <c r="O10" s="41" t="s">
        <v>49</v>
      </c>
      <c r="P10" s="41" t="s">
        <v>208</v>
      </c>
    </row>
    <row r="11" customHeight="1" spans="1:16">
      <c r="A11" s="60"/>
      <c r="B11" s="50" t="s">
        <v>209</v>
      </c>
      <c r="C11" s="50"/>
      <c r="D11" s="50"/>
      <c r="E11" s="50"/>
      <c r="F11" s="81" t="s">
        <v>210</v>
      </c>
      <c r="G11" s="50"/>
      <c r="H11" s="51"/>
      <c r="I11" s="50"/>
      <c r="J11" s="50"/>
      <c r="K11" s="69">
        <v>100</v>
      </c>
      <c r="L11" s="51"/>
      <c r="M11" s="50"/>
      <c r="N11" s="66"/>
      <c r="O11" s="41" t="s">
        <v>53</v>
      </c>
      <c r="P11" s="41" t="s">
        <v>211</v>
      </c>
    </row>
    <row r="12" s="40" customFormat="1" customHeight="1" spans="1:13">
      <c r="A12" s="60" t="s">
        <v>55</v>
      </c>
      <c r="B12" s="47" t="s">
        <v>2</v>
      </c>
      <c r="C12" s="47" t="s">
        <v>3</v>
      </c>
      <c r="D12" s="47" t="s">
        <v>4</v>
      </c>
      <c r="E12" s="47" t="s">
        <v>5</v>
      </c>
      <c r="F12" s="47" t="s">
        <v>6</v>
      </c>
      <c r="G12" s="47" t="s">
        <v>56</v>
      </c>
      <c r="H12" s="47"/>
      <c r="I12" s="47"/>
      <c r="J12" s="47" t="s">
        <v>10</v>
      </c>
      <c r="K12" s="47" t="s">
        <v>11</v>
      </c>
      <c r="L12" s="47" t="s">
        <v>12</v>
      </c>
      <c r="M12" s="55"/>
    </row>
    <row r="13" s="40" customFormat="1" customHeight="1" spans="1:13">
      <c r="A13" s="60"/>
      <c r="B13" s="47"/>
      <c r="C13" s="47"/>
      <c r="D13" s="47"/>
      <c r="E13" s="47"/>
      <c r="F13" s="47"/>
      <c r="G13" s="47" t="s">
        <v>7</v>
      </c>
      <c r="H13" s="47" t="s">
        <v>8</v>
      </c>
      <c r="I13" s="47" t="s">
        <v>9</v>
      </c>
      <c r="J13" s="47"/>
      <c r="K13" s="47"/>
      <c r="L13" s="47"/>
      <c r="M13" s="55"/>
    </row>
    <row r="14" ht="33" customHeight="1" spans="1:17">
      <c r="A14" s="60"/>
      <c r="B14" s="55" t="s">
        <v>57</v>
      </c>
      <c r="C14" s="56" t="s">
        <v>58</v>
      </c>
      <c r="D14" s="56" t="s">
        <v>212</v>
      </c>
      <c r="E14" s="56" t="s">
        <v>213</v>
      </c>
      <c r="F14" s="57">
        <v>15</v>
      </c>
      <c r="G14" s="56" t="s">
        <v>72</v>
      </c>
      <c r="H14" s="56">
        <v>1</v>
      </c>
      <c r="I14" s="56" t="s">
        <v>175</v>
      </c>
      <c r="J14" s="70" t="s">
        <v>214</v>
      </c>
      <c r="K14" s="71" t="s">
        <v>64</v>
      </c>
      <c r="L14" s="57">
        <v>15</v>
      </c>
      <c r="M14" s="50"/>
      <c r="N14" s="66" t="s">
        <v>215</v>
      </c>
      <c r="O14" s="41" t="s">
        <v>66</v>
      </c>
      <c r="P14" s="41" t="s">
        <v>67</v>
      </c>
      <c r="Q14" s="41" t="s">
        <v>216</v>
      </c>
    </row>
    <row r="15" ht="32" customHeight="1" spans="1:17">
      <c r="A15" s="60"/>
      <c r="B15" s="55" t="s">
        <v>57</v>
      </c>
      <c r="C15" s="56" t="s">
        <v>69</v>
      </c>
      <c r="D15" s="56" t="s">
        <v>217</v>
      </c>
      <c r="E15" s="56" t="s">
        <v>218</v>
      </c>
      <c r="F15" s="57">
        <v>15</v>
      </c>
      <c r="G15" s="56" t="s">
        <v>61</v>
      </c>
      <c r="H15" s="56">
        <v>4</v>
      </c>
      <c r="I15" s="56" t="s">
        <v>219</v>
      </c>
      <c r="J15" s="202">
        <v>0.0421</v>
      </c>
      <c r="K15" s="71" t="s">
        <v>64</v>
      </c>
      <c r="L15" s="57">
        <v>15</v>
      </c>
      <c r="M15" s="50"/>
      <c r="N15" s="66" t="s">
        <v>220</v>
      </c>
      <c r="O15" s="41" t="s">
        <v>66</v>
      </c>
      <c r="P15" s="41" t="s">
        <v>75</v>
      </c>
      <c r="Q15" s="41" t="s">
        <v>216</v>
      </c>
    </row>
    <row r="16" ht="48" customHeight="1" spans="1:17">
      <c r="A16" s="60"/>
      <c r="B16" s="55" t="s">
        <v>57</v>
      </c>
      <c r="C16" s="56" t="s">
        <v>84</v>
      </c>
      <c r="D16" s="56" t="s">
        <v>221</v>
      </c>
      <c r="E16" s="56" t="s">
        <v>222</v>
      </c>
      <c r="F16" s="57">
        <v>10</v>
      </c>
      <c r="G16" s="56" t="s">
        <v>79</v>
      </c>
      <c r="H16" s="56">
        <v>100</v>
      </c>
      <c r="I16" s="56" t="s">
        <v>26</v>
      </c>
      <c r="J16" s="70" t="s">
        <v>223</v>
      </c>
      <c r="K16" s="71" t="s">
        <v>64</v>
      </c>
      <c r="L16" s="57">
        <v>10</v>
      </c>
      <c r="M16" s="50"/>
      <c r="N16" s="66" t="s">
        <v>224</v>
      </c>
      <c r="O16" s="41" t="s">
        <v>66</v>
      </c>
      <c r="P16" s="41" t="s">
        <v>90</v>
      </c>
      <c r="Q16" s="41" t="s">
        <v>216</v>
      </c>
    </row>
    <row r="17" ht="30" customHeight="1" spans="1:17">
      <c r="A17" s="60"/>
      <c r="B17" s="55" t="s">
        <v>57</v>
      </c>
      <c r="C17" s="56" t="s">
        <v>76</v>
      </c>
      <c r="D17" s="56" t="s">
        <v>225</v>
      </c>
      <c r="E17" s="56" t="s">
        <v>226</v>
      </c>
      <c r="F17" s="57">
        <v>10</v>
      </c>
      <c r="G17" s="56" t="s">
        <v>79</v>
      </c>
      <c r="H17" s="56">
        <v>1</v>
      </c>
      <c r="I17" s="56" t="s">
        <v>227</v>
      </c>
      <c r="J17" s="70" t="s">
        <v>228</v>
      </c>
      <c r="K17" s="71" t="s">
        <v>64</v>
      </c>
      <c r="L17" s="57">
        <v>10</v>
      </c>
      <c r="M17" s="50"/>
      <c r="N17" s="66" t="s">
        <v>229</v>
      </c>
      <c r="O17" s="41" t="s">
        <v>66</v>
      </c>
      <c r="P17" s="41" t="s">
        <v>83</v>
      </c>
      <c r="Q17" s="41" t="s">
        <v>98</v>
      </c>
    </row>
    <row r="18" ht="31" customHeight="1" spans="1:17">
      <c r="A18" s="60"/>
      <c r="B18" s="55" t="s">
        <v>92</v>
      </c>
      <c r="C18" s="56" t="s">
        <v>140</v>
      </c>
      <c r="D18" s="56" t="s">
        <v>230</v>
      </c>
      <c r="E18" s="56" t="s">
        <v>231</v>
      </c>
      <c r="F18" s="57">
        <v>30</v>
      </c>
      <c r="G18" s="56" t="s">
        <v>61</v>
      </c>
      <c r="H18" s="56">
        <v>1</v>
      </c>
      <c r="I18" s="56" t="s">
        <v>232</v>
      </c>
      <c r="J18" s="33" t="s">
        <v>233</v>
      </c>
      <c r="K18" s="71" t="s">
        <v>64</v>
      </c>
      <c r="L18" s="57">
        <v>30</v>
      </c>
      <c r="M18" s="50"/>
      <c r="N18" s="66" t="s">
        <v>234</v>
      </c>
      <c r="O18" s="41" t="s">
        <v>96</v>
      </c>
      <c r="P18" s="41" t="s">
        <v>146</v>
      </c>
      <c r="Q18" s="41" t="s">
        <v>98</v>
      </c>
    </row>
    <row r="19" ht="30" customHeight="1" spans="1:17">
      <c r="A19" s="60"/>
      <c r="B19" s="55" t="s">
        <v>99</v>
      </c>
      <c r="C19" s="56" t="s">
        <v>100</v>
      </c>
      <c r="D19" s="56" t="s">
        <v>194</v>
      </c>
      <c r="E19" s="56" t="s">
        <v>235</v>
      </c>
      <c r="F19" s="57">
        <v>10</v>
      </c>
      <c r="G19" s="56" t="s">
        <v>61</v>
      </c>
      <c r="H19" s="56">
        <v>90</v>
      </c>
      <c r="I19" s="56" t="s">
        <v>73</v>
      </c>
      <c r="J19" s="72">
        <v>1</v>
      </c>
      <c r="K19" s="71" t="s">
        <v>64</v>
      </c>
      <c r="L19" s="57">
        <v>10</v>
      </c>
      <c r="M19" s="50"/>
      <c r="N19" s="66" t="s">
        <v>236</v>
      </c>
      <c r="O19" s="41" t="s">
        <v>104</v>
      </c>
      <c r="P19" s="41" t="s">
        <v>105</v>
      </c>
      <c r="Q19" s="41" t="s">
        <v>216</v>
      </c>
    </row>
    <row r="20" customHeight="1" spans="1:14">
      <c r="A20" s="60"/>
      <c r="B20" s="55" t="s">
        <v>107</v>
      </c>
      <c r="C20" s="56" t="s">
        <v>107</v>
      </c>
      <c r="D20" s="56"/>
      <c r="E20" s="56"/>
      <c r="F20" s="56">
        <v>10</v>
      </c>
      <c r="G20" s="56"/>
      <c r="H20" s="56"/>
      <c r="I20" s="56"/>
      <c r="J20" s="56"/>
      <c r="K20" s="56"/>
      <c r="L20" s="75">
        <v>10</v>
      </c>
      <c r="M20" s="50"/>
      <c r="N20" s="66"/>
    </row>
    <row r="21" customHeight="1" spans="1:14">
      <c r="A21" s="60"/>
      <c r="B21" s="55" t="s">
        <v>108</v>
      </c>
      <c r="C21" s="58">
        <f>L14+L15+L16+L17+L18+L19+L20</f>
        <v>100</v>
      </c>
      <c r="D21" s="56"/>
      <c r="E21" s="56"/>
      <c r="F21" s="56"/>
      <c r="G21" s="56"/>
      <c r="H21" s="56"/>
      <c r="I21" s="56"/>
      <c r="J21" s="56"/>
      <c r="K21" s="56"/>
      <c r="L21" s="51"/>
      <c r="M21" s="50"/>
      <c r="N21" s="66"/>
    </row>
    <row r="22" customHeight="1" spans="1:14">
      <c r="A22" s="60" t="s">
        <v>109</v>
      </c>
      <c r="B22" s="59" t="s">
        <v>149</v>
      </c>
      <c r="C22" s="50"/>
      <c r="D22" s="50"/>
      <c r="E22" s="50"/>
      <c r="F22" s="50"/>
      <c r="G22" s="50"/>
      <c r="H22" s="51"/>
      <c r="I22" s="50"/>
      <c r="J22" s="50"/>
      <c r="K22" s="68"/>
      <c r="L22" s="51"/>
      <c r="M22" s="50"/>
      <c r="N22" s="66"/>
    </row>
    <row r="23" customHeight="1" spans="1:14">
      <c r="A23" s="60"/>
      <c r="B23" s="50"/>
      <c r="C23" s="50"/>
      <c r="D23" s="50"/>
      <c r="E23" s="50"/>
      <c r="F23" s="50"/>
      <c r="G23" s="50"/>
      <c r="H23" s="51"/>
      <c r="I23" s="50"/>
      <c r="J23" s="50"/>
      <c r="K23" s="68"/>
      <c r="L23" s="51"/>
      <c r="M23" s="50"/>
      <c r="N23" s="66"/>
    </row>
    <row r="24" customHeight="1" spans="1:13">
      <c r="A24" s="60" t="s">
        <v>110</v>
      </c>
      <c r="B24" s="61" t="s">
        <v>150</v>
      </c>
      <c r="C24" s="62"/>
      <c r="D24" s="62"/>
      <c r="E24" s="40" t="s">
        <v>111</v>
      </c>
      <c r="F24" s="63" t="s">
        <v>151</v>
      </c>
      <c r="G24" s="62"/>
      <c r="H24" s="64"/>
      <c r="I24" s="62"/>
      <c r="J24" s="62"/>
      <c r="K24" s="76"/>
      <c r="L24" s="64"/>
      <c r="M24" s="62"/>
    </row>
    <row r="25" ht="52.5" hidden="1" customHeight="1" spans="1:11">
      <c r="A25" s="60" t="s">
        <v>112</v>
      </c>
      <c r="B25" s="65" t="s">
        <v>201</v>
      </c>
      <c r="K25" s="77"/>
    </row>
    <row r="26" ht="52.5" hidden="1" customHeight="1" spans="1:11">
      <c r="A26" s="60"/>
      <c r="K26" s="77"/>
    </row>
    <row r="27" ht="52.5" hidden="1" customHeight="1" spans="1:11">
      <c r="A27" s="60"/>
      <c r="K27" s="77"/>
    </row>
    <row r="28" ht="52.5" hidden="1" customHeight="1" spans="1:11">
      <c r="A28" s="60"/>
      <c r="K28" s="77"/>
    </row>
    <row r="29" hidden="1" customHeight="1"/>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700694444444445" right="0.700694444444445" top="0.751388888888889" bottom="0.751388888888889" header="0.298611111111111" footer="0.298611111111111"/>
  <pageSetup paperSize="9" scale="75" pageOrder="overThenDown"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view="pageBreakPreview" zoomScaleNormal="100" workbookViewId="0">
      <pane ySplit="2" topLeftCell="A14" activePane="bottomLeft" state="frozen"/>
      <selection/>
      <selection pane="bottomLeft" activeCell="B10" sqref="B10:E10"/>
    </sheetView>
  </sheetViews>
  <sheetFormatPr defaultColWidth="8.85185185185185" defaultRowHeight="22.5" customHeight="1"/>
  <cols>
    <col min="1" max="1" width="12.3703703703704" style="39" customWidth="1"/>
    <col min="2" max="2" width="14.2777777777778" style="41" customWidth="1"/>
    <col min="3" max="3" width="11.6296296296296" style="41" customWidth="1"/>
    <col min="4" max="4" width="13.25" style="41" customWidth="1"/>
    <col min="5" max="5" width="27" style="41" customWidth="1"/>
    <col min="6" max="6" width="10.1296296296296" style="41" customWidth="1"/>
    <col min="7" max="7" width="9.12962962962963" style="41" customWidth="1"/>
    <col min="8" max="8" width="8.25" style="42" customWidth="1"/>
    <col min="9" max="9" width="18.5648148148148" style="41" customWidth="1"/>
    <col min="10" max="10" width="10.3703703703704" style="41" customWidth="1"/>
    <col min="11" max="11" width="10.6296296296296" style="41" customWidth="1"/>
    <col min="12" max="12" width="11.3703703703704" style="42" customWidth="1"/>
    <col min="13" max="17" width="18.5648148148148" style="41" hidden="1" customWidth="1"/>
    <col min="18" max="16384" width="8.85185185185185" style="43"/>
  </cols>
  <sheetData>
    <row r="1" ht="18" customHeight="1" spans="1:17">
      <c r="A1" s="44" t="s">
        <v>0</v>
      </c>
      <c r="B1" s="45"/>
      <c r="C1" s="45"/>
      <c r="D1" s="45"/>
      <c r="E1" s="45"/>
      <c r="F1" s="45"/>
      <c r="G1" s="45"/>
      <c r="H1" s="45"/>
      <c r="I1" s="45"/>
      <c r="J1" s="45"/>
      <c r="K1" s="45"/>
      <c r="L1" s="45"/>
      <c r="M1" s="45"/>
      <c r="N1" s="45"/>
      <c r="O1" s="45"/>
      <c r="P1" s="45"/>
      <c r="Q1" s="45"/>
    </row>
    <row r="2" ht="18" customHeight="1" spans="1:17">
      <c r="A2" s="46" t="s">
        <v>1</v>
      </c>
      <c r="B2" s="46" t="s">
        <v>2</v>
      </c>
      <c r="C2" s="46" t="s">
        <v>3</v>
      </c>
      <c r="D2" s="46" t="s">
        <v>4</v>
      </c>
      <c r="E2" s="46" t="s">
        <v>5</v>
      </c>
      <c r="F2" s="46" t="s">
        <v>6</v>
      </c>
      <c r="G2" s="46" t="s">
        <v>7</v>
      </c>
      <c r="H2" s="46" t="s">
        <v>8</v>
      </c>
      <c r="I2" s="46" t="s">
        <v>9</v>
      </c>
      <c r="J2" s="46" t="s">
        <v>10</v>
      </c>
      <c r="K2" s="46" t="s">
        <v>11</v>
      </c>
      <c r="L2" s="46" t="s">
        <v>12</v>
      </c>
      <c r="M2" s="46" t="s">
        <v>13</v>
      </c>
      <c r="N2" s="45" t="s">
        <v>14</v>
      </c>
      <c r="O2" s="45" t="s">
        <v>15</v>
      </c>
      <c r="P2" s="45" t="s">
        <v>16</v>
      </c>
      <c r="Q2" s="45" t="s">
        <v>17</v>
      </c>
    </row>
    <row r="3" ht="33" customHeight="1" spans="1:14">
      <c r="A3" s="47" t="s">
        <v>18</v>
      </c>
      <c r="B3" s="48" t="s">
        <v>19</v>
      </c>
      <c r="C3" s="50" t="s">
        <v>237</v>
      </c>
      <c r="D3" s="50"/>
      <c r="E3" s="48" t="s">
        <v>21</v>
      </c>
      <c r="F3" s="47" t="s">
        <v>22</v>
      </c>
      <c r="G3" s="48" t="s">
        <v>23</v>
      </c>
      <c r="H3" s="51"/>
      <c r="I3" s="50" t="s">
        <v>24</v>
      </c>
      <c r="J3" s="50"/>
      <c r="K3" s="48" t="s">
        <v>25</v>
      </c>
      <c r="L3" s="51" t="s">
        <v>26</v>
      </c>
      <c r="M3" s="50"/>
      <c r="N3" s="66"/>
    </row>
    <row r="4" s="39" customFormat="1" customHeight="1" spans="1:13">
      <c r="A4" s="47" t="s">
        <v>27</v>
      </c>
      <c r="B4" s="47" t="s">
        <v>28</v>
      </c>
      <c r="C4" s="47"/>
      <c r="D4" s="47" t="s">
        <v>29</v>
      </c>
      <c r="E4" s="47"/>
      <c r="F4" s="47"/>
      <c r="G4" s="47" t="s">
        <v>30</v>
      </c>
      <c r="H4" s="47"/>
      <c r="I4" s="47"/>
      <c r="J4" s="47"/>
      <c r="K4" s="47" t="s">
        <v>31</v>
      </c>
      <c r="L4" s="47"/>
      <c r="M4" s="48"/>
    </row>
    <row r="5" customHeight="1" spans="1:14">
      <c r="A5" s="48"/>
      <c r="B5" s="48" t="s">
        <v>32</v>
      </c>
      <c r="C5" s="52">
        <v>0</v>
      </c>
      <c r="D5" s="48" t="s">
        <v>33</v>
      </c>
      <c r="E5" s="52" t="s">
        <v>38</v>
      </c>
      <c r="F5" s="50"/>
      <c r="G5" s="48" t="s">
        <v>34</v>
      </c>
      <c r="H5" s="51"/>
      <c r="I5" s="52" t="s">
        <v>38</v>
      </c>
      <c r="J5" s="50"/>
      <c r="K5" s="67" t="s">
        <v>38</v>
      </c>
      <c r="L5" s="51"/>
      <c r="M5" s="50"/>
      <c r="N5" s="66"/>
    </row>
    <row r="6" customHeight="1" spans="1:14">
      <c r="A6" s="48"/>
      <c r="B6" s="48" t="s">
        <v>36</v>
      </c>
      <c r="C6" s="83">
        <v>0</v>
      </c>
      <c r="D6" s="48" t="s">
        <v>36</v>
      </c>
      <c r="E6" s="52" t="s">
        <v>38</v>
      </c>
      <c r="F6" s="50"/>
      <c r="G6" s="48" t="s">
        <v>36</v>
      </c>
      <c r="H6" s="51"/>
      <c r="I6" s="52" t="s">
        <v>38</v>
      </c>
      <c r="J6" s="50"/>
      <c r="K6" s="68"/>
      <c r="L6" s="51"/>
      <c r="M6" s="50"/>
      <c r="N6" s="66"/>
    </row>
    <row r="7" customHeight="1" spans="1:14">
      <c r="A7" s="48"/>
      <c r="B7" s="48" t="s">
        <v>37</v>
      </c>
      <c r="C7" s="52" t="s">
        <v>38</v>
      </c>
      <c r="D7" s="48" t="s">
        <v>37</v>
      </c>
      <c r="E7" s="52" t="s">
        <v>38</v>
      </c>
      <c r="F7" s="50"/>
      <c r="G7" s="48" t="s">
        <v>37</v>
      </c>
      <c r="H7" s="51"/>
      <c r="I7" s="52" t="s">
        <v>38</v>
      </c>
      <c r="J7" s="50"/>
      <c r="K7" s="68"/>
      <c r="L7" s="51"/>
      <c r="M7" s="50"/>
      <c r="N7" s="66"/>
    </row>
    <row r="8" s="39" customFormat="1" customHeight="1" spans="1:13">
      <c r="A8" s="47" t="s">
        <v>39</v>
      </c>
      <c r="B8" s="47" t="s">
        <v>40</v>
      </c>
      <c r="C8" s="47"/>
      <c r="D8" s="47"/>
      <c r="E8" s="47"/>
      <c r="F8" s="47" t="s">
        <v>41</v>
      </c>
      <c r="G8" s="47"/>
      <c r="H8" s="47"/>
      <c r="I8" s="47"/>
      <c r="J8" s="47"/>
      <c r="K8" s="47" t="s">
        <v>42</v>
      </c>
      <c r="L8" s="47"/>
      <c r="M8" s="48"/>
    </row>
    <row r="9" ht="30" customHeight="1" spans="1:16">
      <c r="A9" s="48"/>
      <c r="B9" s="50" t="s">
        <v>238</v>
      </c>
      <c r="C9" s="50"/>
      <c r="D9" s="50"/>
      <c r="E9" s="50"/>
      <c r="F9" s="81" t="s">
        <v>239</v>
      </c>
      <c r="G9" s="50"/>
      <c r="H9" s="51"/>
      <c r="I9" s="50"/>
      <c r="J9" s="50"/>
      <c r="K9" s="69">
        <v>100</v>
      </c>
      <c r="L9" s="51"/>
      <c r="M9" s="50"/>
      <c r="N9" s="66"/>
      <c r="O9" s="41" t="s">
        <v>45</v>
      </c>
      <c r="P9" s="41" t="s">
        <v>240</v>
      </c>
    </row>
    <row r="10" customHeight="1" spans="1:16">
      <c r="A10" s="48"/>
      <c r="B10" s="50" t="s">
        <v>241</v>
      </c>
      <c r="C10" s="50"/>
      <c r="D10" s="50"/>
      <c r="E10" s="50"/>
      <c r="F10" s="81" t="s">
        <v>242</v>
      </c>
      <c r="G10" s="50"/>
      <c r="H10" s="51"/>
      <c r="I10" s="50"/>
      <c r="J10" s="50"/>
      <c r="K10" s="69">
        <v>100</v>
      </c>
      <c r="L10" s="51"/>
      <c r="M10" s="50"/>
      <c r="N10" s="66"/>
      <c r="O10" s="41" t="s">
        <v>49</v>
      </c>
      <c r="P10" s="41" t="s">
        <v>243</v>
      </c>
    </row>
    <row r="11" customHeight="1" spans="1:16">
      <c r="A11" s="48"/>
      <c r="B11" s="50" t="s">
        <v>244</v>
      </c>
      <c r="C11" s="50"/>
      <c r="D11" s="50"/>
      <c r="E11" s="50"/>
      <c r="F11" s="54" t="s">
        <v>245</v>
      </c>
      <c r="G11" s="50"/>
      <c r="H11" s="51"/>
      <c r="I11" s="50"/>
      <c r="J11" s="50"/>
      <c r="K11" s="69">
        <v>0</v>
      </c>
      <c r="L11" s="51"/>
      <c r="M11" s="50"/>
      <c r="N11" s="66"/>
      <c r="O11" s="41" t="s">
        <v>53</v>
      </c>
      <c r="P11" s="41" t="s">
        <v>246</v>
      </c>
    </row>
    <row r="12" s="40" customFormat="1" customHeight="1" spans="1:13">
      <c r="A12" s="47" t="s">
        <v>55</v>
      </c>
      <c r="B12" s="47" t="s">
        <v>2</v>
      </c>
      <c r="C12" s="47" t="s">
        <v>3</v>
      </c>
      <c r="D12" s="47" t="s">
        <v>4</v>
      </c>
      <c r="E12" s="47" t="s">
        <v>5</v>
      </c>
      <c r="F12" s="47" t="s">
        <v>6</v>
      </c>
      <c r="G12" s="47" t="s">
        <v>56</v>
      </c>
      <c r="H12" s="47"/>
      <c r="I12" s="47"/>
      <c r="J12" s="47" t="s">
        <v>10</v>
      </c>
      <c r="K12" s="47" t="s">
        <v>11</v>
      </c>
      <c r="L12" s="47" t="s">
        <v>12</v>
      </c>
      <c r="M12" s="55"/>
    </row>
    <row r="13" s="40" customFormat="1" customHeight="1" spans="1:13">
      <c r="A13" s="47"/>
      <c r="B13" s="47"/>
      <c r="C13" s="47"/>
      <c r="D13" s="47"/>
      <c r="E13" s="47"/>
      <c r="F13" s="47"/>
      <c r="G13" s="47" t="s">
        <v>7</v>
      </c>
      <c r="H13" s="47" t="s">
        <v>8</v>
      </c>
      <c r="I13" s="47" t="s">
        <v>9</v>
      </c>
      <c r="J13" s="47"/>
      <c r="K13" s="47"/>
      <c r="L13" s="47"/>
      <c r="M13" s="55"/>
    </row>
    <row r="14" ht="29" customHeight="1" spans="1:17">
      <c r="A14" s="48"/>
      <c r="B14" s="55" t="s">
        <v>57</v>
      </c>
      <c r="C14" s="56" t="s">
        <v>58</v>
      </c>
      <c r="D14" s="56" t="s">
        <v>247</v>
      </c>
      <c r="E14" s="56" t="s">
        <v>248</v>
      </c>
      <c r="F14" s="57">
        <v>15</v>
      </c>
      <c r="G14" s="56" t="s">
        <v>61</v>
      </c>
      <c r="H14" s="56">
        <v>35</v>
      </c>
      <c r="I14" s="56" t="s">
        <v>175</v>
      </c>
      <c r="J14" s="70" t="s">
        <v>249</v>
      </c>
      <c r="K14" s="71" t="s">
        <v>250</v>
      </c>
      <c r="L14" s="201">
        <v>0</v>
      </c>
      <c r="M14" s="50"/>
      <c r="N14" s="66" t="s">
        <v>251</v>
      </c>
      <c r="O14" s="41" t="s">
        <v>66</v>
      </c>
      <c r="P14" s="41" t="s">
        <v>67</v>
      </c>
      <c r="Q14" s="41" t="s">
        <v>252</v>
      </c>
    </row>
    <row r="15" ht="29" customHeight="1" spans="1:17">
      <c r="A15" s="48"/>
      <c r="B15" s="55" t="s">
        <v>57</v>
      </c>
      <c r="C15" s="56" t="s">
        <v>69</v>
      </c>
      <c r="D15" s="56" t="s">
        <v>253</v>
      </c>
      <c r="E15" s="56" t="s">
        <v>254</v>
      </c>
      <c r="F15" s="57">
        <v>15</v>
      </c>
      <c r="G15" s="56" t="s">
        <v>61</v>
      </c>
      <c r="H15" s="56">
        <v>100</v>
      </c>
      <c r="I15" s="56" t="s">
        <v>73</v>
      </c>
      <c r="J15" s="72">
        <v>1</v>
      </c>
      <c r="K15" s="71" t="s">
        <v>250</v>
      </c>
      <c r="L15" s="201">
        <v>0</v>
      </c>
      <c r="M15" s="50"/>
      <c r="N15" s="66" t="s">
        <v>255</v>
      </c>
      <c r="O15" s="41" t="s">
        <v>66</v>
      </c>
      <c r="P15" s="41" t="s">
        <v>75</v>
      </c>
      <c r="Q15" s="41" t="s">
        <v>98</v>
      </c>
    </row>
    <row r="16" ht="19" customHeight="1" spans="1:17">
      <c r="A16" s="48"/>
      <c r="B16" s="55" t="s">
        <v>57</v>
      </c>
      <c r="C16" s="56" t="s">
        <v>76</v>
      </c>
      <c r="D16" s="56" t="s">
        <v>256</v>
      </c>
      <c r="E16" s="56" t="s">
        <v>257</v>
      </c>
      <c r="F16" s="57">
        <v>10</v>
      </c>
      <c r="G16" s="56" t="s">
        <v>79</v>
      </c>
      <c r="H16" s="56">
        <v>25</v>
      </c>
      <c r="I16" s="56" t="s">
        <v>258</v>
      </c>
      <c r="J16" s="73" t="s">
        <v>258</v>
      </c>
      <c r="K16" s="71" t="s">
        <v>250</v>
      </c>
      <c r="L16" s="201">
        <v>0</v>
      </c>
      <c r="M16" s="50"/>
      <c r="N16" s="66" t="s">
        <v>259</v>
      </c>
      <c r="O16" s="41" t="s">
        <v>66</v>
      </c>
      <c r="P16" s="41" t="s">
        <v>83</v>
      </c>
      <c r="Q16" s="41" t="s">
        <v>182</v>
      </c>
    </row>
    <row r="17" ht="20" customHeight="1" spans="1:17">
      <c r="A17" s="48"/>
      <c r="B17" s="55" t="s">
        <v>57</v>
      </c>
      <c r="C17" s="56" t="s">
        <v>84</v>
      </c>
      <c r="D17" s="56" t="s">
        <v>260</v>
      </c>
      <c r="E17" s="56" t="s">
        <v>261</v>
      </c>
      <c r="F17" s="57">
        <v>10</v>
      </c>
      <c r="G17" s="56" t="s">
        <v>79</v>
      </c>
      <c r="H17" s="56">
        <v>3.2</v>
      </c>
      <c r="I17" s="56" t="s">
        <v>26</v>
      </c>
      <c r="J17" s="70" t="s">
        <v>262</v>
      </c>
      <c r="K17" s="71" t="s">
        <v>250</v>
      </c>
      <c r="L17" s="201">
        <v>0</v>
      </c>
      <c r="M17" s="50"/>
      <c r="N17" s="66" t="s">
        <v>263</v>
      </c>
      <c r="O17" s="41" t="s">
        <v>66</v>
      </c>
      <c r="P17" s="41" t="s">
        <v>90</v>
      </c>
      <c r="Q17" s="41" t="s">
        <v>264</v>
      </c>
    </row>
    <row r="18" ht="59" customHeight="1" spans="1:17">
      <c r="A18" s="48"/>
      <c r="B18" s="55" t="s">
        <v>92</v>
      </c>
      <c r="C18" s="56" t="s">
        <v>140</v>
      </c>
      <c r="D18" s="56" t="s">
        <v>265</v>
      </c>
      <c r="E18" s="56" t="s">
        <v>266</v>
      </c>
      <c r="F18" s="57">
        <v>30</v>
      </c>
      <c r="G18" s="56" t="s">
        <v>267</v>
      </c>
      <c r="H18" s="56"/>
      <c r="I18" s="56" t="s">
        <v>268</v>
      </c>
      <c r="J18" s="73" t="s">
        <v>268</v>
      </c>
      <c r="K18" s="71" t="s">
        <v>250</v>
      </c>
      <c r="L18" s="201">
        <v>0</v>
      </c>
      <c r="M18" s="50"/>
      <c r="N18" s="66" t="s">
        <v>269</v>
      </c>
      <c r="O18" s="41" t="s">
        <v>96</v>
      </c>
      <c r="P18" s="41" t="s">
        <v>146</v>
      </c>
      <c r="Q18" s="41" t="s">
        <v>264</v>
      </c>
    </row>
    <row r="19" ht="42" customHeight="1" spans="1:17">
      <c r="A19" s="48"/>
      <c r="B19" s="55" t="s">
        <v>99</v>
      </c>
      <c r="C19" s="56" t="s">
        <v>100</v>
      </c>
      <c r="D19" s="56" t="s">
        <v>270</v>
      </c>
      <c r="E19" s="56" t="s">
        <v>271</v>
      </c>
      <c r="F19" s="57">
        <v>10</v>
      </c>
      <c r="G19" s="56" t="s">
        <v>79</v>
      </c>
      <c r="H19" s="56">
        <v>10</v>
      </c>
      <c r="I19" s="56" t="s">
        <v>272</v>
      </c>
      <c r="J19" s="73" t="s">
        <v>272</v>
      </c>
      <c r="K19" s="71" t="s">
        <v>250</v>
      </c>
      <c r="L19" s="201">
        <v>0</v>
      </c>
      <c r="M19" s="50"/>
      <c r="N19" s="66" t="s">
        <v>273</v>
      </c>
      <c r="O19" s="41" t="s">
        <v>104</v>
      </c>
      <c r="P19" s="41" t="s">
        <v>105</v>
      </c>
      <c r="Q19" s="41" t="s">
        <v>264</v>
      </c>
    </row>
    <row r="20" customHeight="1" spans="1:14">
      <c r="A20" s="48"/>
      <c r="B20" s="55" t="s">
        <v>107</v>
      </c>
      <c r="C20" s="56" t="s">
        <v>107</v>
      </c>
      <c r="D20" s="56"/>
      <c r="E20" s="56"/>
      <c r="F20" s="56">
        <v>10</v>
      </c>
      <c r="G20" s="56"/>
      <c r="H20" s="56"/>
      <c r="I20" s="56"/>
      <c r="J20" s="56"/>
      <c r="K20" s="56"/>
      <c r="L20" s="75">
        <v>0</v>
      </c>
      <c r="M20" s="50"/>
      <c r="N20" s="66"/>
    </row>
    <row r="21" customHeight="1" spans="1:14">
      <c r="A21" s="48"/>
      <c r="B21" s="55" t="s">
        <v>108</v>
      </c>
      <c r="C21" s="58">
        <f>L14+L15+L16+L17+L18+L19+L20</f>
        <v>0</v>
      </c>
      <c r="D21" s="56"/>
      <c r="E21" s="56"/>
      <c r="F21" s="56"/>
      <c r="G21" s="56"/>
      <c r="H21" s="56"/>
      <c r="I21" s="56"/>
      <c r="J21" s="56"/>
      <c r="K21" s="56"/>
      <c r="L21" s="51"/>
      <c r="M21" s="50"/>
      <c r="N21" s="66"/>
    </row>
    <row r="22" customHeight="1" spans="1:14">
      <c r="A22" s="47" t="s">
        <v>109</v>
      </c>
      <c r="B22" s="59" t="s">
        <v>274</v>
      </c>
      <c r="C22" s="50"/>
      <c r="D22" s="50"/>
      <c r="E22" s="50"/>
      <c r="F22" s="50"/>
      <c r="G22" s="50"/>
      <c r="H22" s="51"/>
      <c r="I22" s="50"/>
      <c r="J22" s="50"/>
      <c r="K22" s="68"/>
      <c r="L22" s="51"/>
      <c r="M22" s="50"/>
      <c r="N22" s="66"/>
    </row>
    <row r="23" customHeight="1" spans="1:14">
      <c r="A23" s="48"/>
      <c r="B23" s="50"/>
      <c r="C23" s="50"/>
      <c r="D23" s="50"/>
      <c r="E23" s="50"/>
      <c r="F23" s="50"/>
      <c r="G23" s="50"/>
      <c r="H23" s="51"/>
      <c r="I23" s="50"/>
      <c r="J23" s="50"/>
      <c r="K23" s="68"/>
      <c r="L23" s="51"/>
      <c r="M23" s="50"/>
      <c r="N23" s="66"/>
    </row>
    <row r="24" customHeight="1" spans="1:13">
      <c r="A24" s="60" t="s">
        <v>110</v>
      </c>
      <c r="B24" s="61" t="s">
        <v>150</v>
      </c>
      <c r="C24" s="62"/>
      <c r="D24" s="62"/>
      <c r="E24" s="40" t="s">
        <v>111</v>
      </c>
      <c r="F24" s="63" t="s">
        <v>151</v>
      </c>
      <c r="G24" s="62"/>
      <c r="H24" s="64"/>
      <c r="I24" s="62"/>
      <c r="J24" s="62"/>
      <c r="K24" s="76"/>
      <c r="L24" s="64"/>
      <c r="M24" s="62"/>
    </row>
    <row r="25" ht="52.5" hidden="1" customHeight="1" spans="1:11">
      <c r="A25" s="60" t="s">
        <v>112</v>
      </c>
      <c r="B25" s="65" t="s">
        <v>201</v>
      </c>
      <c r="K25" s="77"/>
    </row>
    <row r="26" ht="52.5" hidden="1" customHeight="1" spans="1:11">
      <c r="A26" s="60"/>
      <c r="K26" s="77"/>
    </row>
    <row r="27" ht="52.5" hidden="1" customHeight="1" spans="1:11">
      <c r="A27" s="60"/>
      <c r="K27" s="77"/>
    </row>
    <row r="28" ht="52.5" hidden="1" customHeight="1" spans="1:11">
      <c r="A28" s="60"/>
      <c r="K28" s="77"/>
    </row>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700694444444445" right="0.700694444444445" top="0.751388888888889" bottom="0.751388888888889" header="0.298611111111111" footer="0.298611111111111"/>
  <pageSetup paperSize="9" scale="79"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
  <sheetViews>
    <sheetView view="pageBreakPreview" zoomScaleNormal="82" workbookViewId="0">
      <pane ySplit="2" topLeftCell="A20" activePane="bottomLeft" state="frozen"/>
      <selection/>
      <selection pane="bottomLeft" activeCell="B8" sqref="B8:E8"/>
    </sheetView>
  </sheetViews>
  <sheetFormatPr defaultColWidth="8.85185185185185" defaultRowHeight="22.5" customHeight="1"/>
  <cols>
    <col min="1" max="1" width="12.037037037037" style="1" customWidth="1"/>
    <col min="2" max="3" width="14.2777777777778" style="3" customWidth="1"/>
    <col min="4" max="4" width="18.1388888888889" style="3" customWidth="1"/>
    <col min="5" max="5" width="23.4722222222222" style="3" customWidth="1"/>
    <col min="6" max="6" width="11.7407407407407" style="3" customWidth="1"/>
    <col min="7" max="7" width="7.75925925925926" style="3" customWidth="1"/>
    <col min="8" max="8" width="7.16666666666667" style="4" customWidth="1"/>
    <col min="9" max="9" width="15.6944444444444" style="3" customWidth="1"/>
    <col min="10" max="10" width="14.6388888888889" style="3" customWidth="1"/>
    <col min="11" max="11" width="12.9537037037037" style="3" customWidth="1"/>
    <col min="12" max="12" width="12.6481481481481" style="4" customWidth="1"/>
    <col min="13" max="17" width="18.5648148148148" style="3" hidden="1" customWidth="1"/>
    <col min="18" max="16384" width="8.85185185185185" style="5"/>
  </cols>
  <sheetData>
    <row r="1" ht="18" customHeight="1" spans="1:17">
      <c r="A1" s="6" t="s">
        <v>0</v>
      </c>
      <c r="B1" s="7"/>
      <c r="C1" s="7"/>
      <c r="D1" s="7"/>
      <c r="E1" s="7"/>
      <c r="F1" s="7"/>
      <c r="G1" s="7"/>
      <c r="H1" s="7"/>
      <c r="I1" s="7"/>
      <c r="J1" s="7"/>
      <c r="K1" s="7"/>
      <c r="L1" s="7"/>
      <c r="M1" s="7"/>
      <c r="N1" s="7"/>
      <c r="O1" s="7"/>
      <c r="P1" s="7"/>
      <c r="Q1" s="7"/>
    </row>
    <row r="2" ht="18" customHeight="1" spans="1:17">
      <c r="A2" s="8" t="s">
        <v>1</v>
      </c>
      <c r="B2" s="8" t="s">
        <v>2</v>
      </c>
      <c r="C2" s="8" t="s">
        <v>3</v>
      </c>
      <c r="D2" s="8" t="s">
        <v>4</v>
      </c>
      <c r="E2" s="8" t="s">
        <v>5</v>
      </c>
      <c r="F2" s="8" t="s">
        <v>6</v>
      </c>
      <c r="G2" s="8" t="s">
        <v>7</v>
      </c>
      <c r="H2" s="8" t="s">
        <v>8</v>
      </c>
      <c r="I2" s="8" t="s">
        <v>9</v>
      </c>
      <c r="J2" s="8" t="s">
        <v>10</v>
      </c>
      <c r="K2" s="8" t="s">
        <v>11</v>
      </c>
      <c r="L2" s="8" t="s">
        <v>12</v>
      </c>
      <c r="M2" s="8" t="s">
        <v>13</v>
      </c>
      <c r="N2" s="7" t="s">
        <v>14</v>
      </c>
      <c r="O2" s="7" t="s">
        <v>15</v>
      </c>
      <c r="P2" s="7" t="s">
        <v>16</v>
      </c>
      <c r="Q2" s="7" t="s">
        <v>17</v>
      </c>
    </row>
    <row r="3" ht="32" customHeight="1" spans="1:14">
      <c r="A3" s="9" t="s">
        <v>18</v>
      </c>
      <c r="B3" s="10" t="s">
        <v>19</v>
      </c>
      <c r="C3" s="82" t="s">
        <v>275</v>
      </c>
      <c r="D3" s="11"/>
      <c r="E3" s="10" t="s">
        <v>21</v>
      </c>
      <c r="F3" s="9" t="s">
        <v>22</v>
      </c>
      <c r="G3" s="10" t="s">
        <v>23</v>
      </c>
      <c r="H3" s="12"/>
      <c r="I3" s="11" t="s">
        <v>24</v>
      </c>
      <c r="J3" s="11"/>
      <c r="K3" s="10" t="s">
        <v>25</v>
      </c>
      <c r="L3" s="12" t="s">
        <v>26</v>
      </c>
      <c r="M3" s="11"/>
      <c r="N3" s="29"/>
    </row>
    <row r="4" s="1" customFormat="1" customHeight="1" spans="1:13">
      <c r="A4" s="9" t="s">
        <v>27</v>
      </c>
      <c r="B4" s="9" t="s">
        <v>28</v>
      </c>
      <c r="C4" s="9"/>
      <c r="D4" s="9" t="s">
        <v>29</v>
      </c>
      <c r="E4" s="9"/>
      <c r="F4" s="9"/>
      <c r="G4" s="9" t="s">
        <v>30</v>
      </c>
      <c r="H4" s="9"/>
      <c r="I4" s="9"/>
      <c r="J4" s="9"/>
      <c r="K4" s="9" t="s">
        <v>31</v>
      </c>
      <c r="L4" s="9"/>
      <c r="M4" s="10"/>
    </row>
    <row r="5" customHeight="1" spans="1:14">
      <c r="A5" s="10"/>
      <c r="B5" s="10" t="s">
        <v>32</v>
      </c>
      <c r="C5" s="13">
        <v>15</v>
      </c>
      <c r="D5" s="10" t="s">
        <v>33</v>
      </c>
      <c r="E5" s="13">
        <v>15</v>
      </c>
      <c r="F5" s="11"/>
      <c r="G5" s="10" t="s">
        <v>34</v>
      </c>
      <c r="H5" s="12"/>
      <c r="I5" s="13">
        <v>15</v>
      </c>
      <c r="J5" s="11"/>
      <c r="K5" s="30" t="s">
        <v>35</v>
      </c>
      <c r="L5" s="12"/>
      <c r="M5" s="11"/>
      <c r="N5" s="29"/>
    </row>
    <row r="6" customHeight="1" spans="1:14">
      <c r="A6" s="10"/>
      <c r="B6" s="10" t="s">
        <v>36</v>
      </c>
      <c r="C6" s="15">
        <v>15</v>
      </c>
      <c r="D6" s="10" t="s">
        <v>36</v>
      </c>
      <c r="E6" s="13">
        <v>15</v>
      </c>
      <c r="F6" s="11"/>
      <c r="G6" s="10" t="s">
        <v>36</v>
      </c>
      <c r="H6" s="12"/>
      <c r="I6" s="13">
        <v>15</v>
      </c>
      <c r="J6" s="11"/>
      <c r="K6" s="31"/>
      <c r="L6" s="12"/>
      <c r="M6" s="11"/>
      <c r="N6" s="29"/>
    </row>
    <row r="7" customHeight="1" spans="1:14">
      <c r="A7" s="10"/>
      <c r="B7" s="10" t="s">
        <v>37</v>
      </c>
      <c r="C7" s="13" t="s">
        <v>38</v>
      </c>
      <c r="D7" s="10" t="s">
        <v>37</v>
      </c>
      <c r="E7" s="13" t="s">
        <v>38</v>
      </c>
      <c r="F7" s="11"/>
      <c r="G7" s="10" t="s">
        <v>37</v>
      </c>
      <c r="H7" s="12"/>
      <c r="I7" s="13" t="s">
        <v>38</v>
      </c>
      <c r="J7" s="11"/>
      <c r="K7" s="31"/>
      <c r="L7" s="12"/>
      <c r="M7" s="11"/>
      <c r="N7" s="29"/>
    </row>
    <row r="8" s="1" customFormat="1" customHeight="1" spans="1:13">
      <c r="A8" s="9" t="s">
        <v>39</v>
      </c>
      <c r="B8" s="9" t="s">
        <v>40</v>
      </c>
      <c r="C8" s="9"/>
      <c r="D8" s="9"/>
      <c r="E8" s="9"/>
      <c r="F8" s="9" t="s">
        <v>41</v>
      </c>
      <c r="G8" s="9"/>
      <c r="H8" s="9"/>
      <c r="I8" s="9"/>
      <c r="J8" s="9"/>
      <c r="K8" s="9" t="s">
        <v>42</v>
      </c>
      <c r="L8" s="9"/>
      <c r="M8" s="10"/>
    </row>
    <row r="9" ht="57" customHeight="1" spans="1:16">
      <c r="A9" s="10"/>
      <c r="B9" s="11" t="s">
        <v>276</v>
      </c>
      <c r="C9" s="11"/>
      <c r="D9" s="11"/>
      <c r="E9" s="11"/>
      <c r="F9" s="18" t="s">
        <v>277</v>
      </c>
      <c r="G9" s="11"/>
      <c r="H9" s="12"/>
      <c r="I9" s="11"/>
      <c r="J9" s="11"/>
      <c r="K9" s="32">
        <v>100</v>
      </c>
      <c r="L9" s="12"/>
      <c r="M9" s="11"/>
      <c r="N9" s="29"/>
      <c r="O9" s="3" t="s">
        <v>45</v>
      </c>
      <c r="P9" s="3" t="s">
        <v>278</v>
      </c>
    </row>
    <row r="10" customHeight="1" spans="1:16">
      <c r="A10" s="10"/>
      <c r="B10" s="11" t="s">
        <v>279</v>
      </c>
      <c r="C10" s="11"/>
      <c r="D10" s="11"/>
      <c r="E10" s="11"/>
      <c r="F10" s="18" t="s">
        <v>280</v>
      </c>
      <c r="G10" s="11"/>
      <c r="H10" s="12"/>
      <c r="I10" s="11"/>
      <c r="J10" s="11"/>
      <c r="K10" s="32">
        <v>100</v>
      </c>
      <c r="L10" s="12"/>
      <c r="M10" s="11"/>
      <c r="N10" s="29"/>
      <c r="O10" s="3" t="s">
        <v>49</v>
      </c>
      <c r="P10" s="3" t="s">
        <v>281</v>
      </c>
    </row>
    <row r="11" customHeight="1" spans="1:16">
      <c r="A11" s="10"/>
      <c r="B11" s="11" t="s">
        <v>282</v>
      </c>
      <c r="C11" s="11"/>
      <c r="D11" s="11"/>
      <c r="E11" s="11"/>
      <c r="F11" s="17" t="s">
        <v>283</v>
      </c>
      <c r="G11" s="11"/>
      <c r="H11" s="12"/>
      <c r="I11" s="11"/>
      <c r="J11" s="11"/>
      <c r="K11" s="32">
        <v>100</v>
      </c>
      <c r="L11" s="12"/>
      <c r="M11" s="11"/>
      <c r="N11" s="29"/>
      <c r="O11" s="3" t="s">
        <v>53</v>
      </c>
      <c r="P11" s="3" t="s">
        <v>284</v>
      </c>
    </row>
    <row r="12" s="2" customFormat="1" customHeight="1" spans="1:13">
      <c r="A12" s="9" t="s">
        <v>55</v>
      </c>
      <c r="B12" s="9" t="s">
        <v>2</v>
      </c>
      <c r="C12" s="9" t="s">
        <v>3</v>
      </c>
      <c r="D12" s="9" t="s">
        <v>4</v>
      </c>
      <c r="E12" s="9" t="s">
        <v>5</v>
      </c>
      <c r="F12" s="9" t="s">
        <v>6</v>
      </c>
      <c r="G12" s="9" t="s">
        <v>56</v>
      </c>
      <c r="H12" s="9"/>
      <c r="I12" s="9"/>
      <c r="J12" s="9" t="s">
        <v>10</v>
      </c>
      <c r="K12" s="9" t="s">
        <v>11</v>
      </c>
      <c r="L12" s="9" t="s">
        <v>12</v>
      </c>
      <c r="M12" s="19"/>
    </row>
    <row r="13" s="2" customFormat="1" customHeight="1" spans="1:13">
      <c r="A13" s="9"/>
      <c r="B13" s="9"/>
      <c r="C13" s="9"/>
      <c r="D13" s="9"/>
      <c r="E13" s="9"/>
      <c r="F13" s="9"/>
      <c r="G13" s="9" t="s">
        <v>7</v>
      </c>
      <c r="H13" s="9" t="s">
        <v>8</v>
      </c>
      <c r="I13" s="9" t="s">
        <v>9</v>
      </c>
      <c r="J13" s="9"/>
      <c r="K13" s="9"/>
      <c r="L13" s="9"/>
      <c r="M13" s="19"/>
    </row>
    <row r="14" customHeight="1" spans="1:17">
      <c r="A14" s="10"/>
      <c r="B14" s="19" t="s">
        <v>57</v>
      </c>
      <c r="C14" s="11" t="s">
        <v>58</v>
      </c>
      <c r="D14" s="11" t="s">
        <v>285</v>
      </c>
      <c r="E14" s="11" t="s">
        <v>286</v>
      </c>
      <c r="F14" s="20">
        <v>10</v>
      </c>
      <c r="G14" s="11" t="s">
        <v>61</v>
      </c>
      <c r="H14" s="11">
        <v>40</v>
      </c>
      <c r="I14" s="11" t="s">
        <v>287</v>
      </c>
      <c r="J14" s="33" t="s">
        <v>288</v>
      </c>
      <c r="K14" s="34" t="s">
        <v>64</v>
      </c>
      <c r="L14" s="20">
        <v>10</v>
      </c>
      <c r="M14" s="11"/>
      <c r="N14" s="29" t="s">
        <v>289</v>
      </c>
      <c r="O14" s="3" t="s">
        <v>66</v>
      </c>
      <c r="P14" s="3" t="s">
        <v>67</v>
      </c>
      <c r="Q14" s="3" t="s">
        <v>290</v>
      </c>
    </row>
    <row r="15" customHeight="1" spans="1:17">
      <c r="A15" s="10"/>
      <c r="B15" s="19" t="s">
        <v>57</v>
      </c>
      <c r="C15" s="11" t="s">
        <v>58</v>
      </c>
      <c r="D15" s="11" t="s">
        <v>291</v>
      </c>
      <c r="E15" s="11" t="s">
        <v>292</v>
      </c>
      <c r="F15" s="20">
        <v>10</v>
      </c>
      <c r="G15" s="11" t="s">
        <v>61</v>
      </c>
      <c r="H15" s="11">
        <v>2</v>
      </c>
      <c r="I15" s="11" t="s">
        <v>293</v>
      </c>
      <c r="J15" s="33" t="s">
        <v>294</v>
      </c>
      <c r="K15" s="34" t="s">
        <v>64</v>
      </c>
      <c r="L15" s="20">
        <v>10</v>
      </c>
      <c r="M15" s="11"/>
      <c r="N15" s="29" t="s">
        <v>295</v>
      </c>
      <c r="O15" s="3" t="s">
        <v>66</v>
      </c>
      <c r="P15" s="3" t="s">
        <v>67</v>
      </c>
      <c r="Q15" s="3" t="s">
        <v>296</v>
      </c>
    </row>
    <row r="16" customHeight="1" spans="1:17">
      <c r="A16" s="10"/>
      <c r="B16" s="19" t="s">
        <v>57</v>
      </c>
      <c r="C16" s="11" t="s">
        <v>76</v>
      </c>
      <c r="D16" s="11" t="s">
        <v>297</v>
      </c>
      <c r="E16" s="11" t="s">
        <v>298</v>
      </c>
      <c r="F16" s="20">
        <v>10</v>
      </c>
      <c r="G16" s="11" t="s">
        <v>79</v>
      </c>
      <c r="H16" s="11">
        <v>1</v>
      </c>
      <c r="I16" s="11" t="s">
        <v>80</v>
      </c>
      <c r="J16" s="198" t="s">
        <v>228</v>
      </c>
      <c r="K16" s="34" t="s">
        <v>64</v>
      </c>
      <c r="L16" s="20">
        <v>10</v>
      </c>
      <c r="M16" s="11"/>
      <c r="N16" s="29" t="s">
        <v>299</v>
      </c>
      <c r="O16" s="3" t="s">
        <v>66</v>
      </c>
      <c r="P16" s="3" t="s">
        <v>83</v>
      </c>
      <c r="Q16" s="3" t="s">
        <v>98</v>
      </c>
    </row>
    <row r="17" customHeight="1" spans="1:17">
      <c r="A17" s="10"/>
      <c r="B17" s="19" t="s">
        <v>57</v>
      </c>
      <c r="C17" s="11" t="s">
        <v>69</v>
      </c>
      <c r="D17" s="11" t="s">
        <v>300</v>
      </c>
      <c r="E17" s="11" t="s">
        <v>301</v>
      </c>
      <c r="F17" s="20">
        <v>10</v>
      </c>
      <c r="G17" s="11" t="s">
        <v>72</v>
      </c>
      <c r="H17" s="11">
        <v>100</v>
      </c>
      <c r="I17" s="11" t="s">
        <v>73</v>
      </c>
      <c r="J17" s="199">
        <v>1</v>
      </c>
      <c r="K17" s="34" t="s">
        <v>64</v>
      </c>
      <c r="L17" s="20">
        <v>10</v>
      </c>
      <c r="M17" s="11"/>
      <c r="N17" s="29" t="s">
        <v>302</v>
      </c>
      <c r="O17" s="3" t="s">
        <v>66</v>
      </c>
      <c r="P17" s="3" t="s">
        <v>75</v>
      </c>
      <c r="Q17" s="3" t="s">
        <v>98</v>
      </c>
    </row>
    <row r="18" customHeight="1" spans="1:17">
      <c r="A18" s="10"/>
      <c r="B18" s="19" t="s">
        <v>57</v>
      </c>
      <c r="C18" s="11" t="s">
        <v>84</v>
      </c>
      <c r="D18" s="11" t="s">
        <v>303</v>
      </c>
      <c r="E18" s="11" t="s">
        <v>304</v>
      </c>
      <c r="F18" s="20">
        <v>10</v>
      </c>
      <c r="G18" s="11" t="s">
        <v>72</v>
      </c>
      <c r="H18" s="11">
        <v>15</v>
      </c>
      <c r="I18" s="11" t="s">
        <v>26</v>
      </c>
      <c r="J18" s="198" t="s">
        <v>305</v>
      </c>
      <c r="K18" s="34" t="s">
        <v>64</v>
      </c>
      <c r="L18" s="20">
        <v>10</v>
      </c>
      <c r="M18" s="11"/>
      <c r="N18" s="29" t="s">
        <v>306</v>
      </c>
      <c r="O18" s="3" t="s">
        <v>66</v>
      </c>
      <c r="P18" s="3" t="s">
        <v>90</v>
      </c>
      <c r="Q18" s="3" t="s">
        <v>98</v>
      </c>
    </row>
    <row r="19" customHeight="1" spans="1:17">
      <c r="A19" s="10"/>
      <c r="B19" s="19" t="s">
        <v>92</v>
      </c>
      <c r="C19" s="11" t="s">
        <v>307</v>
      </c>
      <c r="D19" s="11" t="s">
        <v>308</v>
      </c>
      <c r="E19" s="11" t="s">
        <v>309</v>
      </c>
      <c r="F19" s="20">
        <v>10</v>
      </c>
      <c r="G19" s="11" t="s">
        <v>61</v>
      </c>
      <c r="H19" s="11">
        <v>659</v>
      </c>
      <c r="I19" s="11" t="s">
        <v>26</v>
      </c>
      <c r="J19" s="33" t="s">
        <v>310</v>
      </c>
      <c r="K19" s="34" t="s">
        <v>250</v>
      </c>
      <c r="L19" s="20">
        <v>7</v>
      </c>
      <c r="M19" s="11"/>
      <c r="N19" s="29" t="s">
        <v>311</v>
      </c>
      <c r="O19" s="3" t="s">
        <v>96</v>
      </c>
      <c r="P19" s="3" t="s">
        <v>312</v>
      </c>
      <c r="Q19" s="3" t="s">
        <v>313</v>
      </c>
    </row>
    <row r="20" customHeight="1" spans="1:17">
      <c r="A20" s="10"/>
      <c r="B20" s="19" t="s">
        <v>92</v>
      </c>
      <c r="C20" s="11" t="s">
        <v>140</v>
      </c>
      <c r="D20" s="11" t="s">
        <v>314</v>
      </c>
      <c r="E20" s="11" t="s">
        <v>315</v>
      </c>
      <c r="F20" s="20">
        <v>10</v>
      </c>
      <c r="G20" s="11" t="s">
        <v>61</v>
      </c>
      <c r="H20" s="11">
        <v>3</v>
      </c>
      <c r="I20" s="11" t="s">
        <v>126</v>
      </c>
      <c r="J20" s="33" t="s">
        <v>316</v>
      </c>
      <c r="K20" s="34" t="s">
        <v>64</v>
      </c>
      <c r="L20" s="20">
        <v>10</v>
      </c>
      <c r="M20" s="11"/>
      <c r="N20" s="29" t="s">
        <v>317</v>
      </c>
      <c r="O20" s="3" t="s">
        <v>96</v>
      </c>
      <c r="P20" s="3" t="s">
        <v>146</v>
      </c>
      <c r="Q20" s="3" t="s">
        <v>318</v>
      </c>
    </row>
    <row r="21" customHeight="1" spans="1:17">
      <c r="A21" s="10"/>
      <c r="B21" s="19" t="s">
        <v>92</v>
      </c>
      <c r="C21" s="11" t="s">
        <v>140</v>
      </c>
      <c r="D21" s="11" t="s">
        <v>319</v>
      </c>
      <c r="E21" s="11" t="s">
        <v>320</v>
      </c>
      <c r="F21" s="20">
        <v>10</v>
      </c>
      <c r="G21" s="11" t="s">
        <v>61</v>
      </c>
      <c r="H21" s="11">
        <v>30</v>
      </c>
      <c r="I21" s="11" t="s">
        <v>321</v>
      </c>
      <c r="J21" s="33" t="s">
        <v>322</v>
      </c>
      <c r="K21" s="34" t="s">
        <v>250</v>
      </c>
      <c r="L21" s="20">
        <v>7</v>
      </c>
      <c r="M21" s="11"/>
      <c r="N21" s="29" t="s">
        <v>323</v>
      </c>
      <c r="O21" s="3" t="s">
        <v>96</v>
      </c>
      <c r="P21" s="3" t="s">
        <v>146</v>
      </c>
      <c r="Q21" s="3" t="s">
        <v>324</v>
      </c>
    </row>
    <row r="22" customHeight="1" spans="1:17">
      <c r="A22" s="10"/>
      <c r="B22" s="19" t="s">
        <v>99</v>
      </c>
      <c r="C22" s="11" t="s">
        <v>100</v>
      </c>
      <c r="D22" s="11" t="s">
        <v>325</v>
      </c>
      <c r="E22" s="11" t="s">
        <v>325</v>
      </c>
      <c r="F22" s="20">
        <v>10</v>
      </c>
      <c r="G22" s="11" t="s">
        <v>79</v>
      </c>
      <c r="H22" s="11">
        <v>1</v>
      </c>
      <c r="I22" s="11" t="s">
        <v>73</v>
      </c>
      <c r="J22" s="200">
        <v>0</v>
      </c>
      <c r="K22" s="34" t="s">
        <v>64</v>
      </c>
      <c r="L22" s="20">
        <v>10</v>
      </c>
      <c r="M22" s="11"/>
      <c r="N22" s="29" t="s">
        <v>326</v>
      </c>
      <c r="O22" s="3" t="s">
        <v>104</v>
      </c>
      <c r="P22" s="3" t="s">
        <v>105</v>
      </c>
      <c r="Q22" s="3" t="s">
        <v>106</v>
      </c>
    </row>
    <row r="23" customHeight="1" spans="1:14">
      <c r="A23" s="10"/>
      <c r="B23" s="19" t="s">
        <v>107</v>
      </c>
      <c r="C23" s="11" t="s">
        <v>107</v>
      </c>
      <c r="D23" s="11"/>
      <c r="E23" s="11"/>
      <c r="F23" s="11">
        <v>10</v>
      </c>
      <c r="G23" s="11"/>
      <c r="H23" s="11"/>
      <c r="I23" s="11"/>
      <c r="J23" s="11"/>
      <c r="K23" s="11"/>
      <c r="L23" s="21">
        <v>10</v>
      </c>
      <c r="M23" s="11"/>
      <c r="N23" s="29"/>
    </row>
    <row r="24" customHeight="1" spans="1:14">
      <c r="A24" s="10"/>
      <c r="B24" s="19" t="s">
        <v>108</v>
      </c>
      <c r="C24" s="21">
        <f>L14+L15++L16+L17+L18+L19+L20+L21+L22+L23</f>
        <v>94</v>
      </c>
      <c r="D24" s="11"/>
      <c r="E24" s="11"/>
      <c r="F24" s="11"/>
      <c r="G24" s="11"/>
      <c r="H24" s="11"/>
      <c r="I24" s="11"/>
      <c r="J24" s="11"/>
      <c r="K24" s="11"/>
      <c r="L24" s="12"/>
      <c r="M24" s="11"/>
      <c r="N24" s="29"/>
    </row>
    <row r="25" customHeight="1" spans="1:14">
      <c r="A25" s="9" t="s">
        <v>109</v>
      </c>
      <c r="B25" s="22" t="s">
        <v>327</v>
      </c>
      <c r="C25" s="11"/>
      <c r="D25" s="11"/>
      <c r="E25" s="11"/>
      <c r="F25" s="11"/>
      <c r="G25" s="11"/>
      <c r="H25" s="12"/>
      <c r="I25" s="11"/>
      <c r="J25" s="11"/>
      <c r="K25" s="31"/>
      <c r="L25" s="12"/>
      <c r="M25" s="11"/>
      <c r="N25" s="29"/>
    </row>
    <row r="26" customHeight="1" spans="1:14">
      <c r="A26" s="10"/>
      <c r="B26" s="11"/>
      <c r="C26" s="11"/>
      <c r="D26" s="11"/>
      <c r="E26" s="11"/>
      <c r="F26" s="11"/>
      <c r="G26" s="11"/>
      <c r="H26" s="12"/>
      <c r="I26" s="11"/>
      <c r="J26" s="11"/>
      <c r="K26" s="31"/>
      <c r="L26" s="12"/>
      <c r="M26" s="11"/>
      <c r="N26" s="29"/>
    </row>
    <row r="27" customHeight="1" spans="1:13">
      <c r="A27" s="23" t="s">
        <v>110</v>
      </c>
      <c r="B27" s="24" t="s">
        <v>150</v>
      </c>
      <c r="C27" s="25"/>
      <c r="D27" s="25"/>
      <c r="E27" s="2" t="s">
        <v>111</v>
      </c>
      <c r="F27" s="26" t="s">
        <v>151</v>
      </c>
      <c r="G27" s="25"/>
      <c r="H27" s="27"/>
      <c r="I27" s="25"/>
      <c r="J27" s="25"/>
      <c r="K27" s="37"/>
      <c r="L27" s="27"/>
      <c r="M27" s="25"/>
    </row>
    <row r="28" ht="52.5" hidden="1" customHeight="1" spans="1:11">
      <c r="A28" s="23" t="s">
        <v>112</v>
      </c>
      <c r="B28" s="28" t="s">
        <v>201</v>
      </c>
      <c r="K28" s="38"/>
    </row>
    <row r="29" ht="52.5" hidden="1" customHeight="1" spans="1:11">
      <c r="A29" s="23"/>
      <c r="K29" s="38"/>
    </row>
    <row r="30" ht="52.5" hidden="1" customHeight="1" spans="1:11">
      <c r="A30" s="23"/>
      <c r="K30" s="38"/>
    </row>
    <row r="31" ht="52.5" hidden="1" customHeight="1" spans="1:11">
      <c r="A31" s="23"/>
      <c r="K31" s="38"/>
    </row>
    <row r="32" hidden="1" customHeight="1"/>
  </sheetData>
  <mergeCells count="51">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4:M24"/>
    <mergeCell ref="B27:D27"/>
    <mergeCell ref="F27:M27"/>
    <mergeCell ref="A4:A7"/>
    <mergeCell ref="A8:A11"/>
    <mergeCell ref="A12:A24"/>
    <mergeCell ref="A25:A26"/>
    <mergeCell ref="A28:A31"/>
    <mergeCell ref="B12:B13"/>
    <mergeCell ref="B14:B18"/>
    <mergeCell ref="B19:B21"/>
    <mergeCell ref="C12:C13"/>
    <mergeCell ref="D12:D13"/>
    <mergeCell ref="E12:E13"/>
    <mergeCell ref="F12:F13"/>
    <mergeCell ref="J12:J13"/>
    <mergeCell ref="K12:K13"/>
    <mergeCell ref="L12:L13"/>
    <mergeCell ref="A1:M2"/>
    <mergeCell ref="K5:M7"/>
    <mergeCell ref="B25:L26"/>
    <mergeCell ref="B28:M31"/>
  </mergeCells>
  <printOptions horizontalCentered="1" gridLines="1"/>
  <pageMargins left="0.503472222222222" right="0.503472222222222" top="0.554861111111111" bottom="0.357638888888889" header="0.298611111111111" footer="0.298611111111111"/>
  <pageSetup paperSize="9" scale="78" pageOrder="overThenDown" orientation="landscape" horizontalDpi="600"/>
  <headerFooter/>
  <colBreaks count="1" manualBreakCount="1">
    <brk id="12"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view="pageBreakPreview" zoomScaleNormal="81" workbookViewId="0">
      <pane ySplit="2" topLeftCell="A17" activePane="bottomLeft" state="frozen"/>
      <selection/>
      <selection pane="bottomLeft" activeCell="B10" sqref="B10:E10"/>
    </sheetView>
  </sheetViews>
  <sheetFormatPr defaultColWidth="8.85185185185185" defaultRowHeight="22.5" customHeight="1"/>
  <cols>
    <col min="1" max="1" width="13.4259259259259" style="39" customWidth="1"/>
    <col min="2" max="3" width="14.2777777777778" style="41" customWidth="1"/>
    <col min="4" max="4" width="17.5925925925926" style="41" customWidth="1"/>
    <col min="5" max="5" width="19.75" style="41" customWidth="1"/>
    <col min="6" max="6" width="14.2777777777778" style="41" customWidth="1"/>
    <col min="7" max="7" width="11.4351851851852" style="41" customWidth="1"/>
    <col min="8" max="8" width="10" style="42" customWidth="1"/>
    <col min="9" max="9" width="14.1944444444444" style="41" customWidth="1"/>
    <col min="10" max="10" width="11.4166666666667" style="41" customWidth="1"/>
    <col min="11" max="11" width="11.5740740740741" style="41" customWidth="1"/>
    <col min="12" max="12" width="11.4166666666667" style="42" customWidth="1"/>
    <col min="13" max="17" width="18.5648148148148" style="41" hidden="1" customWidth="1"/>
    <col min="18" max="16384" width="8.85185185185185" style="43"/>
  </cols>
  <sheetData>
    <row r="1" ht="18" customHeight="1" spans="1:17">
      <c r="A1" s="44" t="s">
        <v>0</v>
      </c>
      <c r="B1" s="45"/>
      <c r="C1" s="45"/>
      <c r="D1" s="45"/>
      <c r="E1" s="45"/>
      <c r="F1" s="45"/>
      <c r="G1" s="45"/>
      <c r="H1" s="45"/>
      <c r="I1" s="45"/>
      <c r="J1" s="45"/>
      <c r="K1" s="45"/>
      <c r="L1" s="45"/>
      <c r="M1" s="45"/>
      <c r="N1" s="45"/>
      <c r="O1" s="45"/>
      <c r="P1" s="45"/>
      <c r="Q1" s="45"/>
    </row>
    <row r="2" ht="18" customHeight="1" spans="1:17">
      <c r="A2" s="46" t="s">
        <v>1</v>
      </c>
      <c r="B2" s="46" t="s">
        <v>2</v>
      </c>
      <c r="C2" s="46" t="s">
        <v>3</v>
      </c>
      <c r="D2" s="46" t="s">
        <v>4</v>
      </c>
      <c r="E2" s="46" t="s">
        <v>5</v>
      </c>
      <c r="F2" s="46" t="s">
        <v>6</v>
      </c>
      <c r="G2" s="46" t="s">
        <v>7</v>
      </c>
      <c r="H2" s="46" t="s">
        <v>8</v>
      </c>
      <c r="I2" s="46" t="s">
        <v>9</v>
      </c>
      <c r="J2" s="46" t="s">
        <v>10</v>
      </c>
      <c r="K2" s="46" t="s">
        <v>11</v>
      </c>
      <c r="L2" s="46" t="s">
        <v>12</v>
      </c>
      <c r="M2" s="46" t="s">
        <v>13</v>
      </c>
      <c r="N2" s="45" t="s">
        <v>14</v>
      </c>
      <c r="O2" s="45" t="s">
        <v>15</v>
      </c>
      <c r="P2" s="45" t="s">
        <v>16</v>
      </c>
      <c r="Q2" s="45" t="s">
        <v>17</v>
      </c>
    </row>
    <row r="3" ht="34" customHeight="1" spans="1:14">
      <c r="A3" s="47" t="s">
        <v>18</v>
      </c>
      <c r="B3" s="48" t="s">
        <v>19</v>
      </c>
      <c r="C3" s="50" t="s">
        <v>328</v>
      </c>
      <c r="D3" s="50"/>
      <c r="E3" s="48" t="s">
        <v>21</v>
      </c>
      <c r="F3" s="47" t="s">
        <v>22</v>
      </c>
      <c r="G3" s="48" t="s">
        <v>23</v>
      </c>
      <c r="H3" s="51"/>
      <c r="I3" s="50" t="s">
        <v>24</v>
      </c>
      <c r="J3" s="50"/>
      <c r="K3" s="48" t="s">
        <v>25</v>
      </c>
      <c r="L3" s="51" t="s">
        <v>26</v>
      </c>
      <c r="M3" s="50"/>
      <c r="N3" s="66"/>
    </row>
    <row r="4" s="39" customFormat="1" customHeight="1" spans="1:13">
      <c r="A4" s="47" t="s">
        <v>27</v>
      </c>
      <c r="B4" s="47" t="s">
        <v>28</v>
      </c>
      <c r="C4" s="47"/>
      <c r="D4" s="47" t="s">
        <v>29</v>
      </c>
      <c r="E4" s="47"/>
      <c r="F4" s="47"/>
      <c r="G4" s="47" t="s">
        <v>30</v>
      </c>
      <c r="H4" s="47"/>
      <c r="I4" s="47"/>
      <c r="J4" s="47"/>
      <c r="K4" s="47" t="s">
        <v>31</v>
      </c>
      <c r="L4" s="47"/>
      <c r="M4" s="48"/>
    </row>
    <row r="5" customHeight="1" spans="1:14">
      <c r="A5" s="48"/>
      <c r="B5" s="48" t="s">
        <v>32</v>
      </c>
      <c r="C5" s="52">
        <v>19.677</v>
      </c>
      <c r="D5" s="48" t="s">
        <v>33</v>
      </c>
      <c r="E5" s="52">
        <v>19.677</v>
      </c>
      <c r="F5" s="50"/>
      <c r="G5" s="48" t="s">
        <v>34</v>
      </c>
      <c r="H5" s="51"/>
      <c r="I5" s="52">
        <v>19.647</v>
      </c>
      <c r="J5" s="50"/>
      <c r="K5" s="67" t="s">
        <v>329</v>
      </c>
      <c r="L5" s="51"/>
      <c r="M5" s="50"/>
      <c r="N5" s="66"/>
    </row>
    <row r="6" customHeight="1" spans="1:14">
      <c r="A6" s="48"/>
      <c r="B6" s="48" t="s">
        <v>36</v>
      </c>
      <c r="C6" s="52">
        <v>19.677</v>
      </c>
      <c r="D6" s="48" t="s">
        <v>36</v>
      </c>
      <c r="E6" s="52">
        <v>19.677</v>
      </c>
      <c r="F6" s="50"/>
      <c r="G6" s="48" t="s">
        <v>36</v>
      </c>
      <c r="H6" s="51"/>
      <c r="I6" s="52">
        <v>19.647</v>
      </c>
      <c r="J6" s="50"/>
      <c r="K6" s="68"/>
      <c r="L6" s="51"/>
      <c r="M6" s="50"/>
      <c r="N6" s="66"/>
    </row>
    <row r="7" customHeight="1" spans="1:14">
      <c r="A7" s="48"/>
      <c r="B7" s="48" t="s">
        <v>37</v>
      </c>
      <c r="C7" s="52" t="s">
        <v>38</v>
      </c>
      <c r="D7" s="48" t="s">
        <v>37</v>
      </c>
      <c r="E7" s="52" t="s">
        <v>38</v>
      </c>
      <c r="F7" s="50"/>
      <c r="G7" s="48" t="s">
        <v>37</v>
      </c>
      <c r="H7" s="51"/>
      <c r="I7" s="52" t="s">
        <v>38</v>
      </c>
      <c r="J7" s="50"/>
      <c r="K7" s="68"/>
      <c r="L7" s="51"/>
      <c r="M7" s="50"/>
      <c r="N7" s="66"/>
    </row>
    <row r="8" s="39" customFormat="1" customHeight="1" spans="1:13">
      <c r="A8" s="47" t="s">
        <v>39</v>
      </c>
      <c r="B8" s="47" t="s">
        <v>40</v>
      </c>
      <c r="C8" s="47"/>
      <c r="D8" s="47"/>
      <c r="E8" s="47"/>
      <c r="F8" s="47" t="s">
        <v>41</v>
      </c>
      <c r="G8" s="47"/>
      <c r="H8" s="47"/>
      <c r="I8" s="47"/>
      <c r="J8" s="47"/>
      <c r="K8" s="47" t="s">
        <v>42</v>
      </c>
      <c r="L8" s="47"/>
      <c r="M8" s="48"/>
    </row>
    <row r="9" customHeight="1" spans="1:16">
      <c r="A9" s="48"/>
      <c r="B9" s="50" t="s">
        <v>115</v>
      </c>
      <c r="C9" s="50"/>
      <c r="D9" s="50"/>
      <c r="E9" s="50"/>
      <c r="F9" s="54" t="s">
        <v>116</v>
      </c>
      <c r="G9" s="49"/>
      <c r="H9" s="51"/>
      <c r="I9" s="50"/>
      <c r="J9" s="50"/>
      <c r="K9" s="69">
        <v>100</v>
      </c>
      <c r="L9" s="51"/>
      <c r="M9" s="50"/>
      <c r="N9" s="66"/>
      <c r="O9" s="41" t="s">
        <v>45</v>
      </c>
      <c r="P9" s="41" t="s">
        <v>330</v>
      </c>
    </row>
    <row r="10" customHeight="1" spans="1:16">
      <c r="A10" s="48"/>
      <c r="B10" s="50" t="s">
        <v>118</v>
      </c>
      <c r="C10" s="50"/>
      <c r="D10" s="50"/>
      <c r="E10" s="50"/>
      <c r="F10" s="54" t="s">
        <v>119</v>
      </c>
      <c r="G10" s="50"/>
      <c r="H10" s="51"/>
      <c r="I10" s="50"/>
      <c r="J10" s="50"/>
      <c r="K10" s="69">
        <v>100</v>
      </c>
      <c r="L10" s="51"/>
      <c r="M10" s="50"/>
      <c r="N10" s="66"/>
      <c r="O10" s="41" t="s">
        <v>49</v>
      </c>
      <c r="P10" s="41" t="s">
        <v>331</v>
      </c>
    </row>
    <row r="11" customHeight="1" spans="1:16">
      <c r="A11" s="48"/>
      <c r="B11" s="50" t="s">
        <v>121</v>
      </c>
      <c r="C11" s="50"/>
      <c r="D11" s="50"/>
      <c r="E11" s="50"/>
      <c r="F11" s="54" t="s">
        <v>332</v>
      </c>
      <c r="G11" s="50"/>
      <c r="H11" s="51"/>
      <c r="I11" s="50"/>
      <c r="J11" s="50"/>
      <c r="K11" s="32">
        <v>100</v>
      </c>
      <c r="L11" s="12"/>
      <c r="M11" s="11"/>
      <c r="N11" s="66"/>
      <c r="O11" s="41" t="s">
        <v>53</v>
      </c>
      <c r="P11" s="41" t="s">
        <v>333</v>
      </c>
    </row>
    <row r="12" s="40" customFormat="1" customHeight="1" spans="1:13">
      <c r="A12" s="47" t="s">
        <v>55</v>
      </c>
      <c r="B12" s="47" t="s">
        <v>2</v>
      </c>
      <c r="C12" s="47" t="s">
        <v>3</v>
      </c>
      <c r="D12" s="47" t="s">
        <v>4</v>
      </c>
      <c r="E12" s="47" t="s">
        <v>5</v>
      </c>
      <c r="F12" s="47" t="s">
        <v>6</v>
      </c>
      <c r="G12" s="47" t="s">
        <v>56</v>
      </c>
      <c r="H12" s="47"/>
      <c r="I12" s="47"/>
      <c r="J12" s="47" t="s">
        <v>10</v>
      </c>
      <c r="K12" s="47" t="s">
        <v>11</v>
      </c>
      <c r="L12" s="47" t="s">
        <v>12</v>
      </c>
      <c r="M12" s="55"/>
    </row>
    <row r="13" s="40" customFormat="1" customHeight="1" spans="1:13">
      <c r="A13" s="47"/>
      <c r="B13" s="47"/>
      <c r="C13" s="47"/>
      <c r="D13" s="47"/>
      <c r="E13" s="47"/>
      <c r="F13" s="47"/>
      <c r="G13" s="47" t="s">
        <v>7</v>
      </c>
      <c r="H13" s="47" t="s">
        <v>8</v>
      </c>
      <c r="I13" s="47" t="s">
        <v>9</v>
      </c>
      <c r="J13" s="47"/>
      <c r="K13" s="47"/>
      <c r="L13" s="47"/>
      <c r="M13" s="55"/>
    </row>
    <row r="14" ht="35" customHeight="1" spans="1:17">
      <c r="A14" s="48"/>
      <c r="B14" s="55" t="s">
        <v>57</v>
      </c>
      <c r="C14" s="56" t="s">
        <v>58</v>
      </c>
      <c r="D14" s="56" t="s">
        <v>124</v>
      </c>
      <c r="E14" s="56" t="s">
        <v>125</v>
      </c>
      <c r="F14" s="57">
        <v>15</v>
      </c>
      <c r="G14" s="56" t="s">
        <v>72</v>
      </c>
      <c r="H14" s="56">
        <v>20</v>
      </c>
      <c r="I14" s="56" t="s">
        <v>126</v>
      </c>
      <c r="J14" s="84" t="s">
        <v>127</v>
      </c>
      <c r="K14" s="197" t="s">
        <v>64</v>
      </c>
      <c r="L14" s="57">
        <v>15</v>
      </c>
      <c r="M14" s="50"/>
      <c r="N14" s="66" t="s">
        <v>334</v>
      </c>
      <c r="O14" s="41" t="s">
        <v>66</v>
      </c>
      <c r="P14" s="41" t="s">
        <v>67</v>
      </c>
      <c r="Q14" s="41" t="s">
        <v>129</v>
      </c>
    </row>
    <row r="15" ht="37" customHeight="1" spans="1:17">
      <c r="A15" s="48"/>
      <c r="B15" s="55" t="s">
        <v>57</v>
      </c>
      <c r="C15" s="56" t="s">
        <v>69</v>
      </c>
      <c r="D15" s="56" t="s">
        <v>130</v>
      </c>
      <c r="E15" s="56" t="s">
        <v>131</v>
      </c>
      <c r="F15" s="57">
        <v>15</v>
      </c>
      <c r="G15" s="56" t="s">
        <v>72</v>
      </c>
      <c r="H15" s="56">
        <v>100</v>
      </c>
      <c r="I15" s="56" t="s">
        <v>73</v>
      </c>
      <c r="J15" s="84">
        <v>1</v>
      </c>
      <c r="K15" s="197" t="s">
        <v>64</v>
      </c>
      <c r="L15" s="57">
        <v>15</v>
      </c>
      <c r="M15" s="50"/>
      <c r="N15" s="66" t="s">
        <v>335</v>
      </c>
      <c r="O15" s="41" t="s">
        <v>66</v>
      </c>
      <c r="P15" s="41" t="s">
        <v>75</v>
      </c>
      <c r="Q15" s="41" t="s">
        <v>129</v>
      </c>
    </row>
    <row r="16" ht="35" customHeight="1" spans="1:17">
      <c r="A16" s="48"/>
      <c r="B16" s="55" t="s">
        <v>57</v>
      </c>
      <c r="C16" s="56" t="s">
        <v>76</v>
      </c>
      <c r="D16" s="56" t="s">
        <v>133</v>
      </c>
      <c r="E16" s="56" t="s">
        <v>134</v>
      </c>
      <c r="F16" s="57">
        <v>10</v>
      </c>
      <c r="G16" s="56" t="s">
        <v>61</v>
      </c>
      <c r="H16" s="56">
        <v>95</v>
      </c>
      <c r="I16" s="56" t="s">
        <v>73</v>
      </c>
      <c r="J16" s="84">
        <v>1</v>
      </c>
      <c r="K16" s="197" t="s">
        <v>64</v>
      </c>
      <c r="L16" s="57">
        <v>10</v>
      </c>
      <c r="M16" s="50"/>
      <c r="N16" s="66" t="s">
        <v>336</v>
      </c>
      <c r="O16" s="41" t="s">
        <v>66</v>
      </c>
      <c r="P16" s="41" t="s">
        <v>83</v>
      </c>
      <c r="Q16" s="41" t="s">
        <v>129</v>
      </c>
    </row>
    <row r="17" customHeight="1" spans="1:17">
      <c r="A17" s="48"/>
      <c r="B17" s="55" t="s">
        <v>57</v>
      </c>
      <c r="C17" s="56" t="s">
        <v>84</v>
      </c>
      <c r="D17" s="56" t="s">
        <v>136</v>
      </c>
      <c r="E17" s="56" t="s">
        <v>137</v>
      </c>
      <c r="F17" s="57">
        <v>10</v>
      </c>
      <c r="G17" s="56" t="s">
        <v>72</v>
      </c>
      <c r="H17" s="56">
        <v>100</v>
      </c>
      <c r="I17" s="56" t="s">
        <v>73</v>
      </c>
      <c r="J17" s="84">
        <v>1</v>
      </c>
      <c r="K17" s="197" t="s">
        <v>64</v>
      </c>
      <c r="L17" s="57">
        <v>10</v>
      </c>
      <c r="M17" s="50"/>
      <c r="N17" s="66" t="s">
        <v>337</v>
      </c>
      <c r="O17" s="41" t="s">
        <v>66</v>
      </c>
      <c r="P17" s="41" t="s">
        <v>90</v>
      </c>
      <c r="Q17" s="41" t="s">
        <v>139</v>
      </c>
    </row>
    <row r="18" ht="33" customHeight="1" spans="1:17">
      <c r="A18" s="48"/>
      <c r="B18" s="55" t="s">
        <v>92</v>
      </c>
      <c r="C18" s="56" t="s">
        <v>140</v>
      </c>
      <c r="D18" s="56" t="s">
        <v>141</v>
      </c>
      <c r="E18" s="56" t="s">
        <v>141</v>
      </c>
      <c r="F18" s="57">
        <v>30</v>
      </c>
      <c r="G18" s="56" t="s">
        <v>142</v>
      </c>
      <c r="H18" s="56">
        <v>1</v>
      </c>
      <c r="I18" s="56" t="s">
        <v>143</v>
      </c>
      <c r="J18" s="84" t="s">
        <v>144</v>
      </c>
      <c r="K18" s="197" t="s">
        <v>64</v>
      </c>
      <c r="L18" s="57">
        <v>30</v>
      </c>
      <c r="M18" s="50"/>
      <c r="N18" s="66" t="s">
        <v>338</v>
      </c>
      <c r="O18" s="41" t="s">
        <v>96</v>
      </c>
      <c r="P18" s="41" t="s">
        <v>146</v>
      </c>
      <c r="Q18" s="41" t="s">
        <v>139</v>
      </c>
    </row>
    <row r="19" ht="33" customHeight="1" spans="1:17">
      <c r="A19" s="48"/>
      <c r="B19" s="55" t="s">
        <v>99</v>
      </c>
      <c r="C19" s="56" t="s">
        <v>100</v>
      </c>
      <c r="D19" s="56" t="s">
        <v>147</v>
      </c>
      <c r="E19" s="56" t="s">
        <v>147</v>
      </c>
      <c r="F19" s="57">
        <v>10</v>
      </c>
      <c r="G19" s="56" t="s">
        <v>61</v>
      </c>
      <c r="H19" s="56">
        <v>95</v>
      </c>
      <c r="I19" s="56" t="s">
        <v>73</v>
      </c>
      <c r="J19" s="84">
        <v>1</v>
      </c>
      <c r="K19" s="197" t="s">
        <v>64</v>
      </c>
      <c r="L19" s="57">
        <v>10</v>
      </c>
      <c r="M19" s="50"/>
      <c r="N19" s="66" t="s">
        <v>339</v>
      </c>
      <c r="O19" s="41" t="s">
        <v>104</v>
      </c>
      <c r="P19" s="41" t="s">
        <v>105</v>
      </c>
      <c r="Q19" s="41" t="s">
        <v>106</v>
      </c>
    </row>
    <row r="20" customHeight="1" spans="1:14">
      <c r="A20" s="48"/>
      <c r="B20" s="55" t="s">
        <v>107</v>
      </c>
      <c r="C20" s="56" t="s">
        <v>107</v>
      </c>
      <c r="D20" s="56"/>
      <c r="E20" s="56"/>
      <c r="F20" s="56">
        <v>10</v>
      </c>
      <c r="G20" s="56"/>
      <c r="H20" s="56"/>
      <c r="I20" s="56"/>
      <c r="J20" s="56"/>
      <c r="K20" s="56"/>
      <c r="L20" s="75">
        <v>10</v>
      </c>
      <c r="M20" s="50"/>
      <c r="N20" s="66"/>
    </row>
    <row r="21" customHeight="1" spans="1:14">
      <c r="A21" s="48"/>
      <c r="B21" s="55" t="s">
        <v>108</v>
      </c>
      <c r="C21" s="58">
        <f>L14+L15+L16+L17+L18+L19+L20</f>
        <v>100</v>
      </c>
      <c r="D21" s="56"/>
      <c r="E21" s="56"/>
      <c r="F21" s="56"/>
      <c r="G21" s="56"/>
      <c r="H21" s="56"/>
      <c r="I21" s="56"/>
      <c r="J21" s="56"/>
      <c r="K21" s="56"/>
      <c r="L21" s="51"/>
      <c r="M21" s="50"/>
      <c r="N21" s="66"/>
    </row>
    <row r="22" customHeight="1" spans="1:14">
      <c r="A22" s="47" t="s">
        <v>109</v>
      </c>
      <c r="B22" s="59" t="s">
        <v>149</v>
      </c>
      <c r="C22" s="50"/>
      <c r="D22" s="50"/>
      <c r="E22" s="50"/>
      <c r="F22" s="50"/>
      <c r="G22" s="50"/>
      <c r="H22" s="51"/>
      <c r="I22" s="50"/>
      <c r="J22" s="50"/>
      <c r="K22" s="68"/>
      <c r="L22" s="51"/>
      <c r="M22" s="50"/>
      <c r="N22" s="66"/>
    </row>
    <row r="23" customHeight="1" spans="1:14">
      <c r="A23" s="48"/>
      <c r="B23" s="50"/>
      <c r="C23" s="50"/>
      <c r="D23" s="50"/>
      <c r="E23" s="50"/>
      <c r="F23" s="50"/>
      <c r="G23" s="50"/>
      <c r="H23" s="51"/>
      <c r="I23" s="50"/>
      <c r="J23" s="50"/>
      <c r="K23" s="68"/>
      <c r="L23" s="51"/>
      <c r="M23" s="50"/>
      <c r="N23" s="66"/>
    </row>
    <row r="24" customHeight="1" spans="1:13">
      <c r="A24" s="60" t="s">
        <v>110</v>
      </c>
      <c r="B24" s="61" t="s">
        <v>150</v>
      </c>
      <c r="C24" s="62"/>
      <c r="D24" s="62"/>
      <c r="E24" s="40" t="s">
        <v>111</v>
      </c>
      <c r="F24" s="63" t="s">
        <v>151</v>
      </c>
      <c r="G24" s="62"/>
      <c r="H24" s="64"/>
      <c r="I24" s="62"/>
      <c r="J24" s="62"/>
      <c r="K24" s="76"/>
      <c r="L24" s="64"/>
      <c r="M24" s="62"/>
    </row>
    <row r="25" ht="52.5" hidden="1" customHeight="1" spans="1:11">
      <c r="A25" s="60" t="s">
        <v>112</v>
      </c>
      <c r="B25" s="65" t="s">
        <v>201</v>
      </c>
      <c r="K25" s="77"/>
    </row>
    <row r="26" ht="52.5" hidden="1" customHeight="1" spans="1:11">
      <c r="A26" s="60"/>
      <c r="K26" s="77"/>
    </row>
    <row r="27" ht="52.5" hidden="1" customHeight="1" spans="1:11">
      <c r="A27" s="60"/>
      <c r="K27" s="77"/>
    </row>
    <row r="28" ht="52.5" hidden="1" customHeight="1" spans="1:11">
      <c r="A28" s="60"/>
      <c r="K28" s="77"/>
    </row>
    <row r="29" hidden="1" customHeight="1"/>
    <row r="30" hidden="1" customHeight="1"/>
    <row r="31" hidden="1" customHeight="1"/>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700694444444445" right="0.700694444444445" top="0.751388888888889" bottom="0.751388888888889" header="0.298611111111111" footer="0.298611111111111"/>
  <pageSetup paperSize="9" scale="78"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2"/>
  <sheetViews>
    <sheetView view="pageBreakPreview" zoomScaleNormal="88" workbookViewId="0">
      <pane ySplit="2" topLeftCell="A16" activePane="bottomLeft" state="frozen"/>
      <selection/>
      <selection pane="bottomLeft" activeCell="E7" sqref="E7:F7"/>
    </sheetView>
  </sheetViews>
  <sheetFormatPr defaultColWidth="8.85185185185185" defaultRowHeight="22.5" customHeight="1"/>
  <cols>
    <col min="1" max="1" width="13.0555555555556" style="39" customWidth="1"/>
    <col min="2" max="3" width="14.2777777777778" style="41" customWidth="1"/>
    <col min="4" max="4" width="17.3240740740741" style="41" customWidth="1"/>
    <col min="5" max="5" width="21.4351851851852" style="41" customWidth="1"/>
    <col min="6" max="6" width="13.6388888888889" style="41" customWidth="1"/>
    <col min="7" max="7" width="10.0833333333333" style="41" customWidth="1"/>
    <col min="8" max="8" width="10" style="42" customWidth="1"/>
    <col min="9" max="9" width="13.7685185185185" style="41" customWidth="1"/>
    <col min="10" max="10" width="12.4907407407407" style="41" customWidth="1"/>
    <col min="11" max="11" width="10.7962962962963" style="41" customWidth="1"/>
    <col min="12" max="12" width="9.36111111111111" style="42" customWidth="1"/>
    <col min="13" max="17" width="18.5648148148148" style="41" hidden="1" customWidth="1"/>
    <col min="18" max="16384" width="8.85185185185185" style="43"/>
  </cols>
  <sheetData>
    <row r="1" ht="18" customHeight="1" spans="1:17">
      <c r="A1" s="44" t="s">
        <v>0</v>
      </c>
      <c r="B1" s="45"/>
      <c r="C1" s="45"/>
      <c r="D1" s="45"/>
      <c r="E1" s="45"/>
      <c r="F1" s="45"/>
      <c r="G1" s="45"/>
      <c r="H1" s="45"/>
      <c r="I1" s="45"/>
      <c r="J1" s="45"/>
      <c r="K1" s="45"/>
      <c r="L1" s="45"/>
      <c r="M1" s="45"/>
      <c r="N1" s="45"/>
      <c r="O1" s="45"/>
      <c r="P1" s="45"/>
      <c r="Q1" s="45"/>
    </row>
    <row r="2" ht="18" customHeight="1" spans="1:17">
      <c r="A2" s="46" t="s">
        <v>1</v>
      </c>
      <c r="B2" s="46" t="s">
        <v>2</v>
      </c>
      <c r="C2" s="46" t="s">
        <v>3</v>
      </c>
      <c r="D2" s="46" t="s">
        <v>4</v>
      </c>
      <c r="E2" s="46" t="s">
        <v>5</v>
      </c>
      <c r="F2" s="46" t="s">
        <v>6</v>
      </c>
      <c r="G2" s="46" t="s">
        <v>7</v>
      </c>
      <c r="H2" s="46" t="s">
        <v>8</v>
      </c>
      <c r="I2" s="46" t="s">
        <v>9</v>
      </c>
      <c r="J2" s="46" t="s">
        <v>10</v>
      </c>
      <c r="K2" s="46" t="s">
        <v>11</v>
      </c>
      <c r="L2" s="46" t="s">
        <v>12</v>
      </c>
      <c r="M2" s="46" t="s">
        <v>13</v>
      </c>
      <c r="N2" s="45" t="s">
        <v>14</v>
      </c>
      <c r="O2" s="45" t="s">
        <v>15</v>
      </c>
      <c r="P2" s="45" t="s">
        <v>16</v>
      </c>
      <c r="Q2" s="45" t="s">
        <v>17</v>
      </c>
    </row>
    <row r="3" ht="37" customHeight="1" spans="1:14">
      <c r="A3" s="47" t="s">
        <v>18</v>
      </c>
      <c r="B3" s="48" t="s">
        <v>19</v>
      </c>
      <c r="C3" s="50" t="s">
        <v>328</v>
      </c>
      <c r="D3" s="50"/>
      <c r="E3" s="48" t="s">
        <v>21</v>
      </c>
      <c r="F3" s="47" t="s">
        <v>22</v>
      </c>
      <c r="G3" s="48" t="s">
        <v>23</v>
      </c>
      <c r="H3" s="51"/>
      <c r="I3" s="50" t="s">
        <v>24</v>
      </c>
      <c r="J3" s="50"/>
      <c r="K3" s="48" t="s">
        <v>25</v>
      </c>
      <c r="L3" s="51" t="s">
        <v>26</v>
      </c>
      <c r="M3" s="50"/>
      <c r="N3" s="66"/>
    </row>
    <row r="4" s="39" customFormat="1" customHeight="1" spans="1:13">
      <c r="A4" s="47" t="s">
        <v>27</v>
      </c>
      <c r="B4" s="47" t="s">
        <v>28</v>
      </c>
      <c r="C4" s="47"/>
      <c r="D4" s="47" t="s">
        <v>29</v>
      </c>
      <c r="E4" s="47"/>
      <c r="F4" s="47"/>
      <c r="G4" s="47" t="s">
        <v>30</v>
      </c>
      <c r="H4" s="47"/>
      <c r="I4" s="47"/>
      <c r="J4" s="47"/>
      <c r="K4" s="47" t="s">
        <v>31</v>
      </c>
      <c r="L4" s="47"/>
      <c r="M4" s="48"/>
    </row>
    <row r="5" customHeight="1" spans="1:14">
      <c r="A5" s="48"/>
      <c r="B5" s="48" t="s">
        <v>32</v>
      </c>
      <c r="C5" s="52">
        <v>1.44</v>
      </c>
      <c r="D5" s="48" t="s">
        <v>33</v>
      </c>
      <c r="E5" s="52">
        <v>1.44</v>
      </c>
      <c r="F5" s="50"/>
      <c r="G5" s="48" t="s">
        <v>34</v>
      </c>
      <c r="H5" s="51"/>
      <c r="I5" s="52">
        <v>1.44</v>
      </c>
      <c r="J5" s="50"/>
      <c r="K5" s="67" t="s">
        <v>35</v>
      </c>
      <c r="L5" s="51"/>
      <c r="M5" s="50"/>
      <c r="N5" s="66"/>
    </row>
    <row r="6" customHeight="1" spans="1:14">
      <c r="A6" s="48"/>
      <c r="B6" s="48" t="s">
        <v>36</v>
      </c>
      <c r="C6" s="53">
        <v>1.44</v>
      </c>
      <c r="D6" s="48" t="s">
        <v>36</v>
      </c>
      <c r="E6" s="52">
        <v>1.44</v>
      </c>
      <c r="F6" s="50"/>
      <c r="G6" s="48" t="s">
        <v>36</v>
      </c>
      <c r="H6" s="51"/>
      <c r="I6" s="52">
        <v>1.44</v>
      </c>
      <c r="J6" s="50"/>
      <c r="K6" s="68"/>
      <c r="L6" s="51"/>
      <c r="M6" s="50"/>
      <c r="N6" s="66"/>
    </row>
    <row r="7" customHeight="1" spans="1:14">
      <c r="A7" s="48"/>
      <c r="B7" s="48" t="s">
        <v>37</v>
      </c>
      <c r="C7" s="52" t="s">
        <v>38</v>
      </c>
      <c r="D7" s="48" t="s">
        <v>37</v>
      </c>
      <c r="E7" s="52" t="s">
        <v>38</v>
      </c>
      <c r="F7" s="50"/>
      <c r="G7" s="48" t="s">
        <v>37</v>
      </c>
      <c r="H7" s="51"/>
      <c r="I7" s="52" t="s">
        <v>38</v>
      </c>
      <c r="J7" s="50"/>
      <c r="K7" s="68"/>
      <c r="L7" s="51"/>
      <c r="M7" s="50"/>
      <c r="N7" s="66"/>
    </row>
    <row r="8" s="39" customFormat="1" customHeight="1" spans="1:13">
      <c r="A8" s="47" t="s">
        <v>39</v>
      </c>
      <c r="B8" s="47" t="s">
        <v>40</v>
      </c>
      <c r="C8" s="47"/>
      <c r="D8" s="47"/>
      <c r="E8" s="47"/>
      <c r="F8" s="47" t="s">
        <v>41</v>
      </c>
      <c r="G8" s="47"/>
      <c r="H8" s="47"/>
      <c r="I8" s="47"/>
      <c r="J8" s="47"/>
      <c r="K8" s="47" t="s">
        <v>42</v>
      </c>
      <c r="L8" s="47"/>
      <c r="M8" s="48"/>
    </row>
    <row r="9" ht="34" customHeight="1" spans="1:16">
      <c r="A9" s="48"/>
      <c r="B9" s="50" t="s">
        <v>340</v>
      </c>
      <c r="C9" s="50"/>
      <c r="D9" s="50"/>
      <c r="E9" s="50"/>
      <c r="F9" s="54" t="s">
        <v>341</v>
      </c>
      <c r="G9" s="50"/>
      <c r="H9" s="51"/>
      <c r="I9" s="50"/>
      <c r="J9" s="50"/>
      <c r="K9" s="69">
        <v>100</v>
      </c>
      <c r="L9" s="51"/>
      <c r="M9" s="50"/>
      <c r="N9" s="66"/>
      <c r="O9" s="41" t="s">
        <v>45</v>
      </c>
      <c r="P9" s="41" t="s">
        <v>342</v>
      </c>
    </row>
    <row r="10" customHeight="1" spans="1:16">
      <c r="A10" s="48"/>
      <c r="B10" s="50" t="s">
        <v>343</v>
      </c>
      <c r="C10" s="50"/>
      <c r="D10" s="50"/>
      <c r="E10" s="50"/>
      <c r="F10" s="54" t="s">
        <v>344</v>
      </c>
      <c r="G10" s="50"/>
      <c r="H10" s="51"/>
      <c r="I10" s="50"/>
      <c r="J10" s="50"/>
      <c r="K10" s="78">
        <v>100</v>
      </c>
      <c r="L10" s="79"/>
      <c r="M10" s="80"/>
      <c r="N10" s="66"/>
      <c r="O10" s="41" t="s">
        <v>49</v>
      </c>
      <c r="P10" s="41" t="s">
        <v>345</v>
      </c>
    </row>
    <row r="11" customHeight="1" spans="1:16">
      <c r="A11" s="48"/>
      <c r="B11" s="50" t="s">
        <v>346</v>
      </c>
      <c r="C11" s="50"/>
      <c r="D11" s="50"/>
      <c r="E11" s="50"/>
      <c r="F11" s="81" t="s">
        <v>347</v>
      </c>
      <c r="G11" s="50"/>
      <c r="H11" s="51"/>
      <c r="I11" s="50"/>
      <c r="J11" s="50"/>
      <c r="K11" s="78">
        <v>100</v>
      </c>
      <c r="L11" s="79"/>
      <c r="M11" s="80"/>
      <c r="N11" s="66"/>
      <c r="O11" s="41" t="s">
        <v>53</v>
      </c>
      <c r="P11" s="41" t="s">
        <v>348</v>
      </c>
    </row>
    <row r="12" s="40" customFormat="1" customHeight="1" spans="1:13">
      <c r="A12" s="47" t="s">
        <v>55</v>
      </c>
      <c r="B12" s="47" t="s">
        <v>2</v>
      </c>
      <c r="C12" s="47" t="s">
        <v>3</v>
      </c>
      <c r="D12" s="47" t="s">
        <v>4</v>
      </c>
      <c r="E12" s="47" t="s">
        <v>5</v>
      </c>
      <c r="F12" s="47" t="s">
        <v>6</v>
      </c>
      <c r="G12" s="47" t="s">
        <v>56</v>
      </c>
      <c r="H12" s="47"/>
      <c r="I12" s="47"/>
      <c r="J12" s="47" t="s">
        <v>10</v>
      </c>
      <c r="K12" s="47" t="s">
        <v>11</v>
      </c>
      <c r="L12" s="47" t="s">
        <v>12</v>
      </c>
      <c r="M12" s="55"/>
    </row>
    <row r="13" s="40" customFormat="1" customHeight="1" spans="1:13">
      <c r="A13" s="47"/>
      <c r="B13" s="47"/>
      <c r="C13" s="47"/>
      <c r="D13" s="47"/>
      <c r="E13" s="47"/>
      <c r="F13" s="47"/>
      <c r="G13" s="47" t="s">
        <v>7</v>
      </c>
      <c r="H13" s="47" t="s">
        <v>8</v>
      </c>
      <c r="I13" s="47" t="s">
        <v>9</v>
      </c>
      <c r="J13" s="47"/>
      <c r="K13" s="47"/>
      <c r="L13" s="47"/>
      <c r="M13" s="55"/>
    </row>
    <row r="14" ht="28" customHeight="1" spans="1:17">
      <c r="A14" s="48"/>
      <c r="B14" s="55" t="s">
        <v>57</v>
      </c>
      <c r="C14" s="56" t="s">
        <v>58</v>
      </c>
      <c r="D14" s="56" t="s">
        <v>349</v>
      </c>
      <c r="E14" s="56" t="s">
        <v>350</v>
      </c>
      <c r="F14" s="57">
        <v>15</v>
      </c>
      <c r="G14" s="56" t="s">
        <v>72</v>
      </c>
      <c r="H14" s="56">
        <v>20</v>
      </c>
      <c r="I14" s="56" t="s">
        <v>126</v>
      </c>
      <c r="J14" s="70" t="s">
        <v>351</v>
      </c>
      <c r="K14" s="71" t="s">
        <v>64</v>
      </c>
      <c r="L14" s="57">
        <v>15</v>
      </c>
      <c r="M14" s="50"/>
      <c r="N14" s="66" t="s">
        <v>352</v>
      </c>
      <c r="O14" s="41" t="s">
        <v>66</v>
      </c>
      <c r="P14" s="41" t="s">
        <v>67</v>
      </c>
      <c r="Q14" s="41" t="s">
        <v>353</v>
      </c>
    </row>
    <row r="15" ht="30" customHeight="1" spans="1:17">
      <c r="A15" s="48"/>
      <c r="B15" s="55" t="s">
        <v>57</v>
      </c>
      <c r="C15" s="56" t="s">
        <v>69</v>
      </c>
      <c r="D15" s="56" t="s">
        <v>354</v>
      </c>
      <c r="E15" s="56" t="s">
        <v>355</v>
      </c>
      <c r="F15" s="57">
        <v>15</v>
      </c>
      <c r="G15" s="56" t="s">
        <v>72</v>
      </c>
      <c r="H15" s="56">
        <v>100</v>
      </c>
      <c r="I15" s="56" t="s">
        <v>73</v>
      </c>
      <c r="J15" s="72">
        <v>1</v>
      </c>
      <c r="K15" s="71" t="s">
        <v>64</v>
      </c>
      <c r="L15" s="57">
        <v>15</v>
      </c>
      <c r="M15" s="50"/>
      <c r="N15" s="66" t="s">
        <v>356</v>
      </c>
      <c r="O15" s="41" t="s">
        <v>66</v>
      </c>
      <c r="P15" s="41" t="s">
        <v>75</v>
      </c>
      <c r="Q15" s="41" t="s">
        <v>98</v>
      </c>
    </row>
    <row r="16" ht="28" customHeight="1" spans="1:17">
      <c r="A16" s="48"/>
      <c r="B16" s="55" t="s">
        <v>57</v>
      </c>
      <c r="C16" s="56" t="s">
        <v>76</v>
      </c>
      <c r="D16" s="56" t="s">
        <v>357</v>
      </c>
      <c r="E16" s="56" t="s">
        <v>358</v>
      </c>
      <c r="F16" s="57">
        <v>10</v>
      </c>
      <c r="G16" s="56" t="s">
        <v>61</v>
      </c>
      <c r="H16" s="56">
        <v>95</v>
      </c>
      <c r="I16" s="56" t="s">
        <v>73</v>
      </c>
      <c r="J16" s="72">
        <v>1</v>
      </c>
      <c r="K16" s="71" t="s">
        <v>64</v>
      </c>
      <c r="L16" s="57">
        <v>10</v>
      </c>
      <c r="M16" s="50"/>
      <c r="N16" s="66" t="s">
        <v>359</v>
      </c>
      <c r="O16" s="41" t="s">
        <v>66</v>
      </c>
      <c r="P16" s="41" t="s">
        <v>83</v>
      </c>
      <c r="Q16" s="41" t="s">
        <v>98</v>
      </c>
    </row>
    <row r="17" ht="28" customHeight="1" spans="1:17">
      <c r="A17" s="48"/>
      <c r="B17" s="55" t="s">
        <v>57</v>
      </c>
      <c r="C17" s="56" t="s">
        <v>84</v>
      </c>
      <c r="D17" s="56" t="s">
        <v>360</v>
      </c>
      <c r="E17" s="56" t="s">
        <v>361</v>
      </c>
      <c r="F17" s="57">
        <v>10</v>
      </c>
      <c r="G17" s="56" t="s">
        <v>79</v>
      </c>
      <c r="H17" s="56">
        <v>1.44</v>
      </c>
      <c r="I17" s="56" t="s">
        <v>26</v>
      </c>
      <c r="J17" s="70" t="s">
        <v>362</v>
      </c>
      <c r="K17" s="71" t="s">
        <v>64</v>
      </c>
      <c r="L17" s="57">
        <v>10</v>
      </c>
      <c r="M17" s="50"/>
      <c r="N17" s="66" t="s">
        <v>363</v>
      </c>
      <c r="O17" s="41" t="s">
        <v>66</v>
      </c>
      <c r="P17" s="41" t="s">
        <v>90</v>
      </c>
      <c r="Q17" s="41" t="s">
        <v>364</v>
      </c>
    </row>
    <row r="18" ht="31" customHeight="1" spans="1:17">
      <c r="A18" s="48"/>
      <c r="B18" s="55" t="s">
        <v>92</v>
      </c>
      <c r="C18" s="56" t="s">
        <v>93</v>
      </c>
      <c r="D18" s="56" t="s">
        <v>365</v>
      </c>
      <c r="E18" s="56" t="s">
        <v>366</v>
      </c>
      <c r="F18" s="57">
        <v>30</v>
      </c>
      <c r="G18" s="56" t="s">
        <v>142</v>
      </c>
      <c r="H18" s="56">
        <v>1</v>
      </c>
      <c r="I18" s="56" t="s">
        <v>321</v>
      </c>
      <c r="J18" s="70" t="s">
        <v>367</v>
      </c>
      <c r="K18" s="71" t="s">
        <v>64</v>
      </c>
      <c r="L18" s="57">
        <v>30</v>
      </c>
      <c r="M18" s="50"/>
      <c r="N18" s="66" t="s">
        <v>368</v>
      </c>
      <c r="O18" s="41" t="s">
        <v>96</v>
      </c>
      <c r="P18" s="41" t="s">
        <v>97</v>
      </c>
      <c r="Q18" s="41" t="s">
        <v>106</v>
      </c>
    </row>
    <row r="19" ht="29" customHeight="1" spans="1:17">
      <c r="A19" s="48"/>
      <c r="B19" s="55" t="s">
        <v>99</v>
      </c>
      <c r="C19" s="56" t="s">
        <v>100</v>
      </c>
      <c r="D19" s="56" t="s">
        <v>369</v>
      </c>
      <c r="E19" s="56" t="s">
        <v>370</v>
      </c>
      <c r="F19" s="57">
        <v>10</v>
      </c>
      <c r="G19" s="56" t="s">
        <v>61</v>
      </c>
      <c r="H19" s="56">
        <v>95</v>
      </c>
      <c r="I19" s="56" t="s">
        <v>73</v>
      </c>
      <c r="J19" s="72">
        <v>1</v>
      </c>
      <c r="K19" s="71" t="s">
        <v>64</v>
      </c>
      <c r="L19" s="57">
        <v>10</v>
      </c>
      <c r="M19" s="50"/>
      <c r="N19" s="66" t="s">
        <v>371</v>
      </c>
      <c r="O19" s="41" t="s">
        <v>104</v>
      </c>
      <c r="P19" s="41" t="s">
        <v>105</v>
      </c>
      <c r="Q19" s="41" t="s">
        <v>106</v>
      </c>
    </row>
    <row r="20" customHeight="1" spans="1:14">
      <c r="A20" s="48"/>
      <c r="B20" s="55" t="s">
        <v>107</v>
      </c>
      <c r="C20" s="56" t="s">
        <v>107</v>
      </c>
      <c r="D20" s="56"/>
      <c r="E20" s="56"/>
      <c r="F20" s="56">
        <v>10</v>
      </c>
      <c r="G20" s="56"/>
      <c r="H20" s="56"/>
      <c r="I20" s="56"/>
      <c r="J20" s="56"/>
      <c r="K20" s="56"/>
      <c r="L20" s="75">
        <v>10</v>
      </c>
      <c r="M20" s="50"/>
      <c r="N20" s="66"/>
    </row>
    <row r="21" customHeight="1" spans="1:14">
      <c r="A21" s="48"/>
      <c r="B21" s="55" t="s">
        <v>108</v>
      </c>
      <c r="C21" s="58">
        <f>L14+L15+L16+L17+L18+L19+L20</f>
        <v>100</v>
      </c>
      <c r="D21" s="56"/>
      <c r="E21" s="56"/>
      <c r="F21" s="56"/>
      <c r="G21" s="56"/>
      <c r="H21" s="56"/>
      <c r="I21" s="56"/>
      <c r="J21" s="56"/>
      <c r="K21" s="56"/>
      <c r="L21" s="51"/>
      <c r="M21" s="50"/>
      <c r="N21" s="66"/>
    </row>
    <row r="22" customHeight="1" spans="1:14">
      <c r="A22" s="47" t="s">
        <v>109</v>
      </c>
      <c r="B22" s="59" t="s">
        <v>149</v>
      </c>
      <c r="C22" s="50"/>
      <c r="D22" s="50"/>
      <c r="E22" s="50"/>
      <c r="F22" s="50"/>
      <c r="G22" s="50"/>
      <c r="H22" s="51"/>
      <c r="I22" s="50"/>
      <c r="J22" s="50"/>
      <c r="K22" s="68"/>
      <c r="L22" s="51"/>
      <c r="M22" s="50"/>
      <c r="N22" s="66"/>
    </row>
    <row r="23" customHeight="1" spans="1:14">
      <c r="A23" s="48"/>
      <c r="B23" s="50"/>
      <c r="C23" s="50"/>
      <c r="D23" s="50"/>
      <c r="E23" s="50"/>
      <c r="F23" s="50"/>
      <c r="G23" s="50"/>
      <c r="H23" s="51"/>
      <c r="I23" s="50"/>
      <c r="J23" s="50"/>
      <c r="K23" s="68"/>
      <c r="L23" s="51"/>
      <c r="M23" s="50"/>
      <c r="N23" s="66"/>
    </row>
    <row r="24" customHeight="1" spans="1:13">
      <c r="A24" s="60" t="s">
        <v>110</v>
      </c>
      <c r="B24" s="61" t="s">
        <v>150</v>
      </c>
      <c r="C24" s="62"/>
      <c r="D24" s="62"/>
      <c r="E24" s="40" t="s">
        <v>111</v>
      </c>
      <c r="F24" s="63" t="s">
        <v>151</v>
      </c>
      <c r="G24" s="62"/>
      <c r="H24" s="64"/>
      <c r="I24" s="62"/>
      <c r="J24" s="62"/>
      <c r="K24" s="76"/>
      <c r="L24" s="64"/>
      <c r="M24" s="62"/>
    </row>
    <row r="25" ht="52.5" hidden="1" customHeight="1" spans="1:11">
      <c r="A25" s="60" t="s">
        <v>112</v>
      </c>
      <c r="B25" s="65" t="s">
        <v>201</v>
      </c>
      <c r="K25" s="77"/>
    </row>
    <row r="26" ht="52.5" hidden="1" customHeight="1" spans="1:11">
      <c r="A26" s="60"/>
      <c r="K26" s="77"/>
    </row>
    <row r="27" ht="52.5" hidden="1" customHeight="1" spans="1:11">
      <c r="A27" s="60"/>
      <c r="K27" s="77"/>
    </row>
    <row r="28" ht="52.5" hidden="1" customHeight="1" spans="1:11">
      <c r="A28" s="60"/>
      <c r="K28" s="77"/>
    </row>
    <row r="29" hidden="1" customHeight="1"/>
    <row r="30" hidden="1" customHeight="1"/>
    <row r="31" hidden="1" customHeight="1"/>
    <row r="32" hidden="1" customHeight="1"/>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700694444444445" right="0.700694444444445" top="0.751388888888889" bottom="0.751388888888889" header="0.298611111111111" footer="0.298611111111111"/>
  <pageSetup paperSize="9" scale="81"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9"/>
  <sheetViews>
    <sheetView view="pageBreakPreview" zoomScaleNormal="89" workbookViewId="0">
      <pane ySplit="2" topLeftCell="A16" activePane="bottomLeft" state="frozen"/>
      <selection/>
      <selection pane="bottomLeft" activeCell="B11" sqref="B11:E11"/>
    </sheetView>
  </sheetViews>
  <sheetFormatPr defaultColWidth="8.85185185185185" defaultRowHeight="22.5" customHeight="1"/>
  <cols>
    <col min="1" max="1" width="14.4537037037037" style="1" customWidth="1"/>
    <col min="2" max="3" width="14.2777777777778" style="3" customWidth="1"/>
    <col min="4" max="4" width="16.5648148148148" style="3" customWidth="1"/>
    <col min="5" max="5" width="21.4351851851852" style="3" customWidth="1"/>
    <col min="6" max="6" width="12.9166666666667" style="3" customWidth="1"/>
    <col min="7" max="7" width="8.56481481481481" style="3" customWidth="1"/>
    <col min="8" max="8" width="10" style="4" customWidth="1"/>
    <col min="9" max="9" width="15.8518518518519" style="3" customWidth="1"/>
    <col min="10" max="10" width="12.3518518518519" style="3" customWidth="1"/>
    <col min="11" max="11" width="9.82407407407407" style="3" customWidth="1"/>
    <col min="12" max="12" width="10.537037037037" style="4" customWidth="1"/>
    <col min="13" max="17" width="18.5648148148148" style="3" hidden="1" customWidth="1"/>
    <col min="18" max="16384" width="8.85185185185185" style="5"/>
  </cols>
  <sheetData>
    <row r="1" ht="18" customHeight="1" spans="1:17">
      <c r="A1" s="6" t="s">
        <v>0</v>
      </c>
      <c r="B1" s="7"/>
      <c r="C1" s="7"/>
      <c r="D1" s="7"/>
      <c r="E1" s="7"/>
      <c r="F1" s="7"/>
      <c r="G1" s="7"/>
      <c r="H1" s="7"/>
      <c r="I1" s="7"/>
      <c r="J1" s="7"/>
      <c r="K1" s="7"/>
      <c r="L1" s="7"/>
      <c r="M1" s="7"/>
      <c r="N1" s="7"/>
      <c r="O1" s="7"/>
      <c r="P1" s="7"/>
      <c r="Q1" s="7"/>
    </row>
    <row r="2" ht="18" customHeight="1" spans="1:17">
      <c r="A2" s="8" t="s">
        <v>1</v>
      </c>
      <c r="B2" s="8" t="s">
        <v>2</v>
      </c>
      <c r="C2" s="8" t="s">
        <v>3</v>
      </c>
      <c r="D2" s="8" t="s">
        <v>4</v>
      </c>
      <c r="E2" s="8" t="s">
        <v>5</v>
      </c>
      <c r="F2" s="8" t="s">
        <v>6</v>
      </c>
      <c r="G2" s="8" t="s">
        <v>7</v>
      </c>
      <c r="H2" s="8" t="s">
        <v>8</v>
      </c>
      <c r="I2" s="8" t="s">
        <v>9</v>
      </c>
      <c r="J2" s="8" t="s">
        <v>10</v>
      </c>
      <c r="K2" s="8" t="s">
        <v>11</v>
      </c>
      <c r="L2" s="8" t="s">
        <v>12</v>
      </c>
      <c r="M2" s="8" t="s">
        <v>13</v>
      </c>
      <c r="N2" s="7" t="s">
        <v>14</v>
      </c>
      <c r="O2" s="7" t="s">
        <v>15</v>
      </c>
      <c r="P2" s="7" t="s">
        <v>16</v>
      </c>
      <c r="Q2" s="7" t="s">
        <v>17</v>
      </c>
    </row>
    <row r="3" ht="28" customHeight="1" spans="1:14">
      <c r="A3" s="9" t="s">
        <v>18</v>
      </c>
      <c r="B3" s="10" t="s">
        <v>19</v>
      </c>
      <c r="C3" s="11" t="s">
        <v>372</v>
      </c>
      <c r="D3" s="11"/>
      <c r="E3" s="10" t="s">
        <v>21</v>
      </c>
      <c r="F3" s="9" t="s">
        <v>22</v>
      </c>
      <c r="G3" s="10" t="s">
        <v>23</v>
      </c>
      <c r="H3" s="12"/>
      <c r="I3" s="11" t="s">
        <v>24</v>
      </c>
      <c r="J3" s="11"/>
      <c r="K3" s="10" t="s">
        <v>25</v>
      </c>
      <c r="L3" s="12" t="s">
        <v>26</v>
      </c>
      <c r="M3" s="11"/>
      <c r="N3" s="29"/>
    </row>
    <row r="4" s="1" customFormat="1" customHeight="1" spans="1:13">
      <c r="A4" s="9" t="s">
        <v>27</v>
      </c>
      <c r="B4" s="9" t="s">
        <v>28</v>
      </c>
      <c r="C4" s="9"/>
      <c r="D4" s="9" t="s">
        <v>29</v>
      </c>
      <c r="E4" s="9"/>
      <c r="F4" s="9"/>
      <c r="G4" s="9" t="s">
        <v>30</v>
      </c>
      <c r="H4" s="9"/>
      <c r="I4" s="9"/>
      <c r="J4" s="9"/>
      <c r="K4" s="9" t="s">
        <v>31</v>
      </c>
      <c r="L4" s="9"/>
      <c r="M4" s="10"/>
    </row>
    <row r="5" customHeight="1" spans="1:14">
      <c r="A5" s="10"/>
      <c r="B5" s="10" t="s">
        <v>32</v>
      </c>
      <c r="C5" s="13">
        <v>270</v>
      </c>
      <c r="D5" s="10" t="s">
        <v>33</v>
      </c>
      <c r="E5" s="13">
        <v>270</v>
      </c>
      <c r="F5" s="11"/>
      <c r="G5" s="10" t="s">
        <v>34</v>
      </c>
      <c r="H5" s="12"/>
      <c r="I5" s="13">
        <v>270</v>
      </c>
      <c r="J5" s="11"/>
      <c r="K5" s="30" t="s">
        <v>35</v>
      </c>
      <c r="L5" s="12"/>
      <c r="M5" s="11"/>
      <c r="N5" s="29"/>
    </row>
    <row r="6" customHeight="1" spans="1:14">
      <c r="A6" s="10"/>
      <c r="B6" s="10" t="s">
        <v>36</v>
      </c>
      <c r="C6" s="15">
        <v>270</v>
      </c>
      <c r="D6" s="10" t="s">
        <v>36</v>
      </c>
      <c r="E6" s="13">
        <v>270</v>
      </c>
      <c r="F6" s="11"/>
      <c r="G6" s="10" t="s">
        <v>36</v>
      </c>
      <c r="H6" s="12"/>
      <c r="I6" s="13">
        <v>270</v>
      </c>
      <c r="J6" s="11"/>
      <c r="K6" s="31"/>
      <c r="L6" s="12"/>
      <c r="M6" s="11"/>
      <c r="N6" s="29"/>
    </row>
    <row r="7" customHeight="1" spans="1:14">
      <c r="A7" s="10"/>
      <c r="B7" s="10" t="s">
        <v>37</v>
      </c>
      <c r="C7" s="13" t="s">
        <v>38</v>
      </c>
      <c r="D7" s="10" t="s">
        <v>37</v>
      </c>
      <c r="E7" s="13" t="s">
        <v>38</v>
      </c>
      <c r="F7" s="11"/>
      <c r="G7" s="10" t="s">
        <v>37</v>
      </c>
      <c r="H7" s="12"/>
      <c r="I7" s="13" t="s">
        <v>38</v>
      </c>
      <c r="J7" s="11"/>
      <c r="K7" s="31"/>
      <c r="L7" s="12"/>
      <c r="M7" s="11"/>
      <c r="N7" s="29"/>
    </row>
    <row r="8" s="1" customFormat="1" customHeight="1" spans="1:13">
      <c r="A8" s="9" t="s">
        <v>39</v>
      </c>
      <c r="B8" s="9" t="s">
        <v>40</v>
      </c>
      <c r="C8" s="9"/>
      <c r="D8" s="9"/>
      <c r="E8" s="9"/>
      <c r="F8" s="9" t="s">
        <v>41</v>
      </c>
      <c r="G8" s="9"/>
      <c r="H8" s="9"/>
      <c r="I8" s="9"/>
      <c r="J8" s="9"/>
      <c r="K8" s="9" t="s">
        <v>42</v>
      </c>
      <c r="L8" s="9"/>
      <c r="M8" s="10"/>
    </row>
    <row r="9" ht="32" customHeight="1" spans="1:16">
      <c r="A9" s="10"/>
      <c r="B9" s="11" t="s">
        <v>373</v>
      </c>
      <c r="C9" s="11"/>
      <c r="D9" s="11"/>
      <c r="E9" s="11"/>
      <c r="F9" s="18" t="s">
        <v>374</v>
      </c>
      <c r="G9" s="11"/>
      <c r="H9" s="12"/>
      <c r="I9" s="11"/>
      <c r="J9" s="11"/>
      <c r="K9" s="32">
        <v>100</v>
      </c>
      <c r="L9" s="12"/>
      <c r="M9" s="11"/>
      <c r="N9" s="29"/>
      <c r="O9" s="3" t="s">
        <v>45</v>
      </c>
      <c r="P9" s="3" t="s">
        <v>375</v>
      </c>
    </row>
    <row r="10" ht="30" customHeight="1" spans="1:16">
      <c r="A10" s="10"/>
      <c r="B10" s="11" t="s">
        <v>376</v>
      </c>
      <c r="C10" s="11"/>
      <c r="D10" s="11"/>
      <c r="E10" s="11"/>
      <c r="F10" s="18" t="s">
        <v>377</v>
      </c>
      <c r="G10" s="11"/>
      <c r="H10" s="12"/>
      <c r="I10" s="11"/>
      <c r="J10" s="11"/>
      <c r="K10" s="185">
        <v>100</v>
      </c>
      <c r="L10" s="186"/>
      <c r="M10" s="16"/>
      <c r="N10" s="29"/>
      <c r="O10" s="3" t="s">
        <v>49</v>
      </c>
      <c r="P10" s="3" t="s">
        <v>378</v>
      </c>
    </row>
    <row r="11" customHeight="1" spans="1:16">
      <c r="A11" s="10"/>
      <c r="B11" s="11" t="s">
        <v>379</v>
      </c>
      <c r="C11" s="11"/>
      <c r="D11" s="11"/>
      <c r="E11" s="11"/>
      <c r="F11" s="17" t="s">
        <v>210</v>
      </c>
      <c r="G11" s="11"/>
      <c r="H11" s="12"/>
      <c r="I11" s="11"/>
      <c r="J11" s="11"/>
      <c r="K11" s="185">
        <v>100</v>
      </c>
      <c r="L11" s="186"/>
      <c r="M11" s="16"/>
      <c r="N11" s="29"/>
      <c r="O11" s="3" t="s">
        <v>53</v>
      </c>
      <c r="P11" s="3" t="s">
        <v>380</v>
      </c>
    </row>
    <row r="12" s="2" customFormat="1" customHeight="1" spans="1:13">
      <c r="A12" s="9" t="s">
        <v>55</v>
      </c>
      <c r="B12" s="9" t="s">
        <v>2</v>
      </c>
      <c r="C12" s="9" t="s">
        <v>3</v>
      </c>
      <c r="D12" s="9" t="s">
        <v>4</v>
      </c>
      <c r="E12" s="9" t="s">
        <v>5</v>
      </c>
      <c r="F12" s="9" t="s">
        <v>6</v>
      </c>
      <c r="G12" s="9" t="s">
        <v>56</v>
      </c>
      <c r="H12" s="9"/>
      <c r="I12" s="9"/>
      <c r="J12" s="9" t="s">
        <v>10</v>
      </c>
      <c r="K12" s="9" t="s">
        <v>11</v>
      </c>
      <c r="L12" s="9" t="s">
        <v>12</v>
      </c>
      <c r="M12" s="19"/>
    </row>
    <row r="13" s="2" customFormat="1" customHeight="1" spans="1:13">
      <c r="A13" s="9"/>
      <c r="B13" s="9"/>
      <c r="C13" s="9"/>
      <c r="D13" s="9"/>
      <c r="E13" s="9"/>
      <c r="F13" s="9"/>
      <c r="G13" s="9" t="s">
        <v>7</v>
      </c>
      <c r="H13" s="9" t="s">
        <v>8</v>
      </c>
      <c r="I13" s="9" t="s">
        <v>9</v>
      </c>
      <c r="J13" s="9"/>
      <c r="K13" s="9"/>
      <c r="L13" s="9"/>
      <c r="M13" s="19"/>
    </row>
    <row r="14" customHeight="1" spans="1:17">
      <c r="A14" s="10"/>
      <c r="B14" s="19" t="s">
        <v>57</v>
      </c>
      <c r="C14" s="11" t="s">
        <v>58</v>
      </c>
      <c r="D14" s="11" t="s">
        <v>212</v>
      </c>
      <c r="E14" s="11" t="s">
        <v>381</v>
      </c>
      <c r="F14" s="20">
        <v>15</v>
      </c>
      <c r="G14" s="11" t="s">
        <v>72</v>
      </c>
      <c r="H14" s="11">
        <v>2</v>
      </c>
      <c r="I14" s="11" t="s">
        <v>175</v>
      </c>
      <c r="J14" s="33" t="s">
        <v>382</v>
      </c>
      <c r="K14" s="34" t="s">
        <v>64</v>
      </c>
      <c r="L14" s="20">
        <v>15</v>
      </c>
      <c r="M14" s="11"/>
      <c r="N14" s="29" t="s">
        <v>383</v>
      </c>
      <c r="O14" s="3" t="s">
        <v>66</v>
      </c>
      <c r="P14" s="3" t="s">
        <v>67</v>
      </c>
      <c r="Q14" s="3" t="s">
        <v>384</v>
      </c>
    </row>
    <row r="15" ht="41" customHeight="1" spans="1:17">
      <c r="A15" s="10"/>
      <c r="B15" s="19" t="s">
        <v>57</v>
      </c>
      <c r="C15" s="11" t="s">
        <v>69</v>
      </c>
      <c r="D15" s="11" t="s">
        <v>385</v>
      </c>
      <c r="E15" s="11" t="s">
        <v>386</v>
      </c>
      <c r="F15" s="20">
        <v>15</v>
      </c>
      <c r="G15" s="11" t="s">
        <v>72</v>
      </c>
      <c r="H15" s="11">
        <v>100</v>
      </c>
      <c r="I15" s="11" t="s">
        <v>73</v>
      </c>
      <c r="J15" s="35">
        <v>1</v>
      </c>
      <c r="K15" s="34" t="s">
        <v>64</v>
      </c>
      <c r="L15" s="20">
        <v>15</v>
      </c>
      <c r="M15" s="11"/>
      <c r="N15" s="29" t="s">
        <v>387</v>
      </c>
      <c r="O15" s="3" t="s">
        <v>66</v>
      </c>
      <c r="P15" s="3" t="s">
        <v>75</v>
      </c>
      <c r="Q15" s="3" t="s">
        <v>384</v>
      </c>
    </row>
    <row r="16" customHeight="1" spans="1:17">
      <c r="A16" s="10"/>
      <c r="B16" s="19" t="s">
        <v>57</v>
      </c>
      <c r="C16" s="11" t="s">
        <v>84</v>
      </c>
      <c r="D16" s="11" t="s">
        <v>388</v>
      </c>
      <c r="E16" s="11" t="s">
        <v>389</v>
      </c>
      <c r="F16" s="20">
        <v>10</v>
      </c>
      <c r="G16" s="11" t="s">
        <v>79</v>
      </c>
      <c r="H16" s="11">
        <v>270</v>
      </c>
      <c r="I16" s="11" t="s">
        <v>26</v>
      </c>
      <c r="J16" s="33" t="s">
        <v>390</v>
      </c>
      <c r="K16" s="34" t="s">
        <v>64</v>
      </c>
      <c r="L16" s="20">
        <v>10</v>
      </c>
      <c r="M16" s="11"/>
      <c r="N16" s="29" t="s">
        <v>391</v>
      </c>
      <c r="O16" s="3" t="s">
        <v>66</v>
      </c>
      <c r="P16" s="3" t="s">
        <v>90</v>
      </c>
      <c r="Q16" s="3" t="s">
        <v>384</v>
      </c>
    </row>
    <row r="17" ht="32" customHeight="1" spans="1:17">
      <c r="A17" s="10"/>
      <c r="B17" s="19" t="s">
        <v>57</v>
      </c>
      <c r="C17" s="11" t="s">
        <v>76</v>
      </c>
      <c r="D17" s="11" t="s">
        <v>392</v>
      </c>
      <c r="E17" s="11" t="s">
        <v>393</v>
      </c>
      <c r="F17" s="20">
        <v>10</v>
      </c>
      <c r="G17" s="11" t="s">
        <v>79</v>
      </c>
      <c r="H17" s="11">
        <v>1</v>
      </c>
      <c r="I17" s="11" t="s">
        <v>227</v>
      </c>
      <c r="J17" s="33" t="s">
        <v>228</v>
      </c>
      <c r="K17" s="34" t="s">
        <v>64</v>
      </c>
      <c r="L17" s="20">
        <v>10</v>
      </c>
      <c r="M17" s="11"/>
      <c r="N17" s="29" t="s">
        <v>394</v>
      </c>
      <c r="O17" s="3" t="s">
        <v>66</v>
      </c>
      <c r="P17" s="3" t="s">
        <v>83</v>
      </c>
      <c r="Q17" s="3" t="s">
        <v>98</v>
      </c>
    </row>
    <row r="18" ht="29" customHeight="1" spans="1:17">
      <c r="A18" s="10"/>
      <c r="B18" s="19" t="s">
        <v>92</v>
      </c>
      <c r="C18" s="11" t="s">
        <v>140</v>
      </c>
      <c r="D18" s="11" t="s">
        <v>395</v>
      </c>
      <c r="E18" s="11" t="s">
        <v>385</v>
      </c>
      <c r="F18" s="20">
        <v>30</v>
      </c>
      <c r="G18" s="11" t="s">
        <v>79</v>
      </c>
      <c r="H18" s="11">
        <v>3</v>
      </c>
      <c r="I18" s="82" t="s">
        <v>396</v>
      </c>
      <c r="J18" s="22" t="s">
        <v>397</v>
      </c>
      <c r="K18" s="34" t="s">
        <v>64</v>
      </c>
      <c r="L18" s="20">
        <v>30</v>
      </c>
      <c r="M18" s="11"/>
      <c r="N18" s="29" t="s">
        <v>398</v>
      </c>
      <c r="O18" s="3" t="s">
        <v>96</v>
      </c>
      <c r="P18" s="3" t="s">
        <v>146</v>
      </c>
      <c r="Q18" s="3" t="s">
        <v>384</v>
      </c>
    </row>
    <row r="19" ht="31" customHeight="1" spans="1:17">
      <c r="A19" s="10"/>
      <c r="B19" s="19" t="s">
        <v>99</v>
      </c>
      <c r="C19" s="11" t="s">
        <v>100</v>
      </c>
      <c r="D19" s="11" t="s">
        <v>194</v>
      </c>
      <c r="E19" s="11" t="s">
        <v>399</v>
      </c>
      <c r="F19" s="20">
        <v>10</v>
      </c>
      <c r="G19" s="11" t="s">
        <v>61</v>
      </c>
      <c r="H19" s="11">
        <v>90</v>
      </c>
      <c r="I19" s="11" t="s">
        <v>73</v>
      </c>
      <c r="J19" s="35">
        <v>1</v>
      </c>
      <c r="K19" s="34" t="s">
        <v>64</v>
      </c>
      <c r="L19" s="20">
        <v>10</v>
      </c>
      <c r="M19" s="11"/>
      <c r="N19" s="29" t="s">
        <v>400</v>
      </c>
      <c r="O19" s="3" t="s">
        <v>104</v>
      </c>
      <c r="P19" s="3" t="s">
        <v>105</v>
      </c>
      <c r="Q19" s="3" t="s">
        <v>384</v>
      </c>
    </row>
    <row r="20" customHeight="1" spans="1:14">
      <c r="A20" s="10"/>
      <c r="B20" s="19" t="s">
        <v>107</v>
      </c>
      <c r="C20" s="11" t="s">
        <v>107</v>
      </c>
      <c r="D20" s="11"/>
      <c r="E20" s="11"/>
      <c r="F20" s="11">
        <v>10</v>
      </c>
      <c r="G20" s="11"/>
      <c r="H20" s="11"/>
      <c r="I20" s="11"/>
      <c r="J20" s="11"/>
      <c r="K20" s="11"/>
      <c r="L20" s="21">
        <v>10</v>
      </c>
      <c r="M20" s="11"/>
      <c r="N20" s="29"/>
    </row>
    <row r="21" customHeight="1" spans="1:14">
      <c r="A21" s="10"/>
      <c r="B21" s="19" t="s">
        <v>108</v>
      </c>
      <c r="C21" s="21">
        <f>L14+L15+L16+L17+L18+L19+L20</f>
        <v>100</v>
      </c>
      <c r="D21" s="11"/>
      <c r="E21" s="11"/>
      <c r="F21" s="11"/>
      <c r="G21" s="11"/>
      <c r="H21" s="11"/>
      <c r="I21" s="11"/>
      <c r="J21" s="11"/>
      <c r="K21" s="11"/>
      <c r="L21" s="12"/>
      <c r="M21" s="11"/>
      <c r="N21" s="29"/>
    </row>
    <row r="22" customHeight="1" spans="1:14">
      <c r="A22" s="9" t="s">
        <v>109</v>
      </c>
      <c r="B22" s="22" t="s">
        <v>149</v>
      </c>
      <c r="C22" s="11"/>
      <c r="D22" s="11"/>
      <c r="E22" s="11"/>
      <c r="F22" s="11"/>
      <c r="G22" s="11"/>
      <c r="H22" s="12"/>
      <c r="I22" s="11"/>
      <c r="J22" s="11"/>
      <c r="K22" s="31"/>
      <c r="L22" s="12"/>
      <c r="M22" s="11"/>
      <c r="N22" s="29"/>
    </row>
    <row r="23" customHeight="1" spans="1:17">
      <c r="A23" s="10"/>
      <c r="B23" s="11"/>
      <c r="C23" s="11"/>
      <c r="D23" s="11"/>
      <c r="E23" s="11"/>
      <c r="F23" s="11"/>
      <c r="G23" s="11"/>
      <c r="H23" s="12"/>
      <c r="I23" s="11"/>
      <c r="J23" s="11"/>
      <c r="K23" s="31"/>
      <c r="L23" s="12"/>
      <c r="M23" s="194"/>
      <c r="N23" s="195"/>
      <c r="O23" s="196"/>
      <c r="P23" s="196"/>
      <c r="Q23" s="196"/>
    </row>
    <row r="24" s="187" customFormat="1" customHeight="1" spans="1:17">
      <c r="A24" s="188" t="s">
        <v>110</v>
      </c>
      <c r="B24" s="189" t="s">
        <v>150</v>
      </c>
      <c r="C24" s="190"/>
      <c r="D24" s="190"/>
      <c r="E24" s="191" t="s">
        <v>111</v>
      </c>
      <c r="F24" s="192" t="s">
        <v>151</v>
      </c>
      <c r="G24" s="190"/>
      <c r="H24" s="193"/>
      <c r="I24" s="190"/>
      <c r="J24" s="190"/>
      <c r="K24" s="192"/>
      <c r="L24" s="193"/>
      <c r="M24" s="190"/>
      <c r="N24" s="190"/>
      <c r="O24" s="190"/>
      <c r="P24" s="190"/>
      <c r="Q24" s="190"/>
    </row>
    <row r="25" ht="52.5" hidden="1" customHeight="1" spans="1:17">
      <c r="A25" s="23" t="s">
        <v>112</v>
      </c>
      <c r="B25" s="28" t="s">
        <v>201</v>
      </c>
      <c r="C25" s="25"/>
      <c r="D25" s="25"/>
      <c r="E25" s="25"/>
      <c r="F25" s="25"/>
      <c r="G25" s="25"/>
      <c r="H25" s="27"/>
      <c r="I25" s="25"/>
      <c r="J25" s="25"/>
      <c r="K25" s="37"/>
      <c r="L25" s="27"/>
      <c r="M25" s="25"/>
      <c r="N25" s="25"/>
      <c r="O25" s="25"/>
      <c r="P25" s="25"/>
      <c r="Q25" s="25"/>
    </row>
    <row r="26" ht="52.5" hidden="1" customHeight="1" spans="1:11">
      <c r="A26" s="23"/>
      <c r="K26" s="38"/>
    </row>
    <row r="27" ht="52.5" hidden="1" customHeight="1" spans="1:11">
      <c r="A27" s="23"/>
      <c r="K27" s="38"/>
    </row>
    <row r="28" ht="52.5" hidden="1" customHeight="1" spans="1:11">
      <c r="A28" s="23"/>
      <c r="K28" s="38"/>
    </row>
    <row r="29" hidden="1" customHeight="1"/>
  </sheetData>
  <mergeCells count="50">
    <mergeCell ref="C3:D3"/>
    <mergeCell ref="G3:H3"/>
    <mergeCell ref="I3:J3"/>
    <mergeCell ref="B4:C4"/>
    <mergeCell ref="D4:F4"/>
    <mergeCell ref="G4:J4"/>
    <mergeCell ref="K4:M4"/>
    <mergeCell ref="E5:F5"/>
    <mergeCell ref="G5:H5"/>
    <mergeCell ref="I5:J5"/>
    <mergeCell ref="E6:F6"/>
    <mergeCell ref="G6:H6"/>
    <mergeCell ref="I6:J6"/>
    <mergeCell ref="E7:F7"/>
    <mergeCell ref="G7:H7"/>
    <mergeCell ref="I7:J7"/>
    <mergeCell ref="B8:E8"/>
    <mergeCell ref="F8:J8"/>
    <mergeCell ref="K8:M8"/>
    <mergeCell ref="B9:E9"/>
    <mergeCell ref="F9:J9"/>
    <mergeCell ref="K9:M9"/>
    <mergeCell ref="B10:E10"/>
    <mergeCell ref="F10:J10"/>
    <mergeCell ref="K10:M10"/>
    <mergeCell ref="B11:E11"/>
    <mergeCell ref="F11:J11"/>
    <mergeCell ref="K11:M11"/>
    <mergeCell ref="G12:I12"/>
    <mergeCell ref="C21:M21"/>
    <mergeCell ref="B24:D24"/>
    <mergeCell ref="F24:M24"/>
    <mergeCell ref="A4:A7"/>
    <mergeCell ref="A8:A11"/>
    <mergeCell ref="A12:A21"/>
    <mergeCell ref="A22:A23"/>
    <mergeCell ref="A25:A28"/>
    <mergeCell ref="B12:B13"/>
    <mergeCell ref="B14:B17"/>
    <mergeCell ref="C12:C13"/>
    <mergeCell ref="D12:D13"/>
    <mergeCell ref="E12:E13"/>
    <mergeCell ref="F12:F13"/>
    <mergeCell ref="J12:J13"/>
    <mergeCell ref="K12:K13"/>
    <mergeCell ref="L12:L13"/>
    <mergeCell ref="A1:M2"/>
    <mergeCell ref="K5:M7"/>
    <mergeCell ref="B22:L23"/>
    <mergeCell ref="B25:M28"/>
  </mergeCells>
  <printOptions horizontalCentered="1" gridLines="1"/>
  <pageMargins left="0.700694444444445" right="0.700694444444445" top="0.751388888888889" bottom="0.751388888888889" header="0.298611111111111" footer="0.298611111111111"/>
  <pageSetup paperSize="9" scale="81" pageOrder="overThenDown" orientation="landscape" horizontalDpi="600"/>
  <headerFooter/>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23</vt:i4>
      </vt:variant>
    </vt:vector>
  </HeadingPairs>
  <TitlesOfParts>
    <vt:vector size="23" baseType="lpstr">
      <vt:lpstr>办公用房修缮和改造费用 (2)</vt:lpstr>
      <vt:lpstr>2022年中央企业军转干部解困补助资金</vt:lpstr>
      <vt:lpstr>2022年支持市县科技创新和科学普及专项资金</vt:lpstr>
      <vt:lpstr>2022年省级中小企业发展专项资金（第一批）</vt:lpstr>
      <vt:lpstr>2022年省级中小企业发展专项资金（第二批）</vt:lpstr>
      <vt:lpstr>2022年省级支持市县科技创新和科学普及专项资金（第四批）</vt:lpstr>
      <vt:lpstr>2022年省级企业军转干部解困补助资金</vt:lpstr>
      <vt:lpstr>2022年省级企业军转干部解困补助资金（追加部分）</vt:lpstr>
      <vt:lpstr>2022年省级工业转型升级（技改）专项资金（第一批）</vt:lpstr>
      <vt:lpstr>2022年省级工业转型升级（技改）专项资金（第三批）</vt:lpstr>
      <vt:lpstr>2022年省级工业转型升级（技改）专项资金（第二批）</vt:lpstr>
      <vt:lpstr>2022年省级工业设计发展专项资金（第二批）</vt:lpstr>
      <vt:lpstr>2022年省级R&amp;D经费投入强度增长奖励资金</vt:lpstr>
      <vt:lpstr>2021年省级工业转型升级(技改）专项资金（第四批）</vt:lpstr>
      <vt:lpstr>2021年工业设计发展专项资金（第三批）</vt:lpstr>
      <vt:lpstr>十四五规划咨询费</vt:lpstr>
      <vt:lpstr>2021年省级工业转型升级（技改）专项资金（第三批）</vt:lpstr>
      <vt:lpstr>办公用房修缮和改造费用</vt:lpstr>
      <vt:lpstr>化工厂、饮食服务专项费用</vt:lpstr>
      <vt:lpstr>留守人员专项费用</vt:lpstr>
      <vt:lpstr>慰问纳税重点企业专项资金</vt:lpstr>
      <vt:lpstr>利息收入</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2023-03-15T02:01:00Z</dcterms:created>
  <dcterms:modified xsi:type="dcterms:W3CDTF">2024-08-07T07:30:53Z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57C713291C334CD58B4EB223B286D508</vt:lpwstr>
  </property>
  <property fmtid="{D5CDD505-2E9C-101B-9397-08002B2CF9AE}" pid="3" name="KSOProductBuildVer">
    <vt:lpwstr>2052-11.8.2.10912</vt:lpwstr>
  </property>
</Properties>
</file>