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firstSheet="6" activeTab="8"/>
  </bookViews>
  <sheets>
    <sheet name="部门预算收支总表" sheetId="1" r:id="rId1"/>
    <sheet name="部门预算收入总表" sheetId="9" r:id="rId2"/>
    <sheet name="部门预算支出总表" sheetId="10" r:id="rId3"/>
    <sheet name="部门预算财政拨款收支总表" sheetId="11" r:id="rId4"/>
    <sheet name="部门预算一般公共预算财政拨款支出表" sheetId="2" r:id="rId5"/>
    <sheet name="部门预算一般公共预算财政拨款基本支出表" sheetId="3" r:id="rId6"/>
    <sheet name="部门预算政府基金预算财政拨款支出表" sheetId="4" r:id="rId7"/>
    <sheet name="部门预算国有资本经营预算财政拨款支出表" sheetId="5" r:id="rId8"/>
    <sheet name="部门预算财政拨款“三公”经费支出表" sheetId="6" r:id="rId9"/>
  </sheets>
  <calcPr calcId="152511"/>
</workbook>
</file>

<file path=xl/calcChain.xml><?xml version="1.0" encoding="utf-8"?>
<calcChain xmlns="http://schemas.openxmlformats.org/spreadsheetml/2006/main">
  <c r="D6" i="2" l="1"/>
  <c r="F13" i="10" l="1"/>
  <c r="F14" i="10"/>
  <c r="F15" i="10"/>
</calcChain>
</file>

<file path=xl/sharedStrings.xml><?xml version="1.0" encoding="utf-8"?>
<sst xmlns="http://schemas.openxmlformats.org/spreadsheetml/2006/main" count="711" uniqueCount="257">
  <si>
    <t>部门预算收支总表</t>
  </si>
  <si>
    <t/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</si>
  <si>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</si>
  <si>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</si>
  <si>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</si>
  <si>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</si>
  <si>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</si>
  <si>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</si>
  <si>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</si>
  <si>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</si>
  <si>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</si>
  <si>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</si>
  <si>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</si>
  <si>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</si>
  <si>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</si>
  <si>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</si>
  <si>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</si>
  <si>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</si>
  <si>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</si>
  <si>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</si>
  <si>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</si>
  <si>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</si>
  <si>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</si>
  <si>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</si>
  <si>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</si>
  <si>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</si>
  <si>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</si>
  <si>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</si>
  <si>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</si>
  <si>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</si>
  <si>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</si>
  <si>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</si>
  <si>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</si>
  <si>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</si>
  <si>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</si>
  <si>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</si>
  <si>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</si>
  <si>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</si>
  <si>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</si>
  <si>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</si>
  <si>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</si>
  <si>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</si>
  <si>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</si>
  <si>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</si>
  <si>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</si>
  <si>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</si>
  <si>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</si>
  <si>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</si>
  <si>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</si>
  <si>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</si>
  <si>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</si>
  <si>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</si>
  <si>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</si>
  <si>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</si>
  <si>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</si>
  <si>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预算单位编码及名称：360</t>
    <phoneticPr fontId="3" type="noConversion"/>
  </si>
  <si>
    <t>预算单位编码及名称：[全部]全部</t>
  </si>
  <si>
    <t>支出功能分类科目</t>
  </si>
  <si>
    <t>合计</t>
  </si>
  <si>
    <t>基本支出</t>
  </si>
  <si>
    <t>项目支出</t>
  </si>
  <si>
    <t>科目编码</t>
  </si>
  <si>
    <t>科目名称</t>
  </si>
  <si>
    <t>小计</t>
  </si>
  <si>
    <t>人员经费</t>
  </si>
  <si>
    <t>公用经费</t>
  </si>
  <si>
    <t>205</t>
  </si>
  <si>
    <t>教育支出</t>
  </si>
  <si>
    <t>20501</t>
  </si>
  <si>
    <t>教育管理事务</t>
  </si>
  <si>
    <t>2050101</t>
  </si>
  <si>
    <t>行政运行</t>
  </si>
  <si>
    <t>2050199</t>
  </si>
  <si>
    <t>其他教育管理事务支出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</si>
  <si>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</si>
  <si>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</si>
  <si>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</si>
  <si>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</si>
  <si>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</si>
  <si>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</si>
  <si>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</si>
  <si>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</si>
  <si>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</si>
  <si>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</si>
  <si>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2050299</t>
  </si>
  <si>
    <t>其他普通教育支出</t>
  </si>
  <si>
    <t>20503</t>
  </si>
  <si>
    <t>职业教育</t>
  </si>
  <si>
    <t>2050302</t>
  </si>
  <si>
    <t>中等职业教育</t>
  </si>
  <si>
    <t>20504</t>
  </si>
  <si>
    <t>成人教育</t>
  </si>
  <si>
    <t>2050403</t>
  </si>
  <si>
    <t>成人高等教育</t>
  </si>
  <si>
    <t>20507</t>
  </si>
  <si>
    <t>特殊教育</t>
  </si>
  <si>
    <t>2050701</t>
  </si>
  <si>
    <t>特殊学校教育</t>
  </si>
  <si>
    <t>20508</t>
  </si>
  <si>
    <t>进修及培训</t>
  </si>
  <si>
    <t>2050801</t>
  </si>
  <si>
    <t>教师进修</t>
  </si>
  <si>
    <t>20509</t>
  </si>
  <si>
    <t>教育费附加安排的支出</t>
  </si>
  <si>
    <t>2050901</t>
  </si>
  <si>
    <t>农村中小学校舍建设</t>
  </si>
  <si>
    <t>2050902</t>
  </si>
  <si>
    <t>农村中小学教学设施</t>
  </si>
  <si>
    <t>2050999</t>
  </si>
  <si>
    <t>其他教育费附加安排的支出</t>
  </si>
  <si>
    <t>207</t>
  </si>
  <si>
    <t>文化旅游体育与传媒支出</t>
  </si>
  <si>
    <t>20799</t>
  </si>
  <si>
    <t>其他文化旅游体育与传媒支出</t>
  </si>
  <si>
    <t>2079999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</si>
  <si>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</si>
  <si>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</si>
  <si>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</si>
  <si>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</si>
  <si>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</si>
  <si>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</si>
  <si>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</si>
  <si>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</si>
  <si>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</si>
  <si>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</si>
  <si>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</si>
  <si>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</si>
  <si>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</si>
  <si>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</si>
  <si>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</si>
  <si>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</si>
  <si>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</si>
  <si>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</si>
  <si>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</si>
  <si>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</si>
  <si>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213</t>
  </si>
  <si>
    <t>农林水支出</t>
  </si>
  <si>
    <t>21305</t>
  </si>
  <si>
    <t>扶贫</t>
  </si>
  <si>
    <t>2130506</t>
  </si>
  <si>
    <t>社会发展</t>
  </si>
  <si>
    <t>221</t>
  </si>
  <si>
    <t>住房保障支出</t>
  </si>
  <si>
    <t>22102</t>
  </si>
  <si>
    <t>住房改革支出</t>
  </si>
  <si>
    <t>2210201</t>
  </si>
  <si>
    <t>住房公积金</t>
  </si>
  <si>
    <t>部门预算一般公共预算财政拨款支出表</t>
    <phoneticPr fontId="3" type="noConversion"/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</si>
  <si>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</si>
  <si>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</si>
  <si>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</si>
  <si>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</si>
  <si>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</si>
  <si>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</si>
  <si>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</si>
  <si>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</si>
  <si>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</si>
  <si>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</si>
  <si>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</si>
  <si>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</si>
  <si>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</si>
  <si>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</si>
  <si>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</si>
  <si>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</si>
  <si>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</si>
  <si>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</si>
  <si>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</si>
  <si>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</si>
  <si>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</si>
  <si>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</si>
  <si>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</si>
  <si>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</si>
  <si>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</si>
  <si>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</si>
  <si>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</si>
  <si>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</si>
  <si>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</si>
  <si>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</si>
  <si>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</si>
  <si>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</si>
  <si>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</si>
  <si>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</si>
  <si>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</si>
  <si>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</si>
  <si>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</si>
  <si>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</si>
  <si>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</si>
  <si>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</si>
  <si>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</si>
  <si>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</si>
  <si>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</si>
  <si>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</si>
  <si>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</si>
  <si>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</si>
  <si>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</si>
  <si>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</si>
  <si>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</si>
  <si>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</si>
  <si>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</si>
  <si>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</si>
  <si>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</si>
  <si>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</si>
  <si>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</si>
  <si>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</si>
  <si>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</si>
  <si>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</si>
  <si>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</si>
  <si>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</si>
  <si>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</si>
  <si>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</si>
  <si>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</si>
  <si>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t>1809.74</t>
  </si>
  <si>
    <t>229</t>
  </si>
  <si>
    <t>其他支出</t>
  </si>
  <si>
    <t>22904</t>
  </si>
  <si>
    <t>其他政府性基金及对应专项债务收入安排的支出</t>
  </si>
  <si>
    <t>2290402</t>
  </si>
  <si>
    <t>其他地方自行试点项目收益专项债券收入安排的支出</t>
  </si>
  <si>
    <t>部门预算国有资本经营预算财政拨款支出表</t>
  </si>
  <si>
    <t>资金性质</t>
  </si>
  <si>
    <t>一般公共预算财政拨款</t>
  </si>
  <si>
    <t>政府性基金财政拨款</t>
  </si>
  <si>
    <t>国有资本经营预算财政拨款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</si>
  <si>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</si>
  <si>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</si>
  <si>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</si>
  <si>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</si>
  <si>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</si>
  <si>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</si>
  <si>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</si>
  <si>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</si>
  <si>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部门预算财政拨款“三公”经费支出表</t>
    <phoneticPr fontId="3" type="noConversion"/>
  </si>
  <si>
    <t>部门预算收入总表</t>
  </si>
  <si>
    <t>功能分类科目</t>
  </si>
  <si>
    <t>本年收入</t>
  </si>
  <si>
    <t>上年结转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</si>
  <si>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</si>
  <si>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</si>
  <si>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</si>
  <si>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</si>
  <si>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</si>
  <si>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</si>
  <si>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</si>
  <si>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预算单位编码及名称：360</t>
    <phoneticPr fontId="3" type="noConversion"/>
  </si>
  <si>
    <t>部门预算支出总表</t>
  </si>
  <si>
    <t>经营支出</t>
  </si>
  <si>
    <t>上缴上级支出</t>
  </si>
  <si>
    <t>对附属单位补助支出</t>
  </si>
  <si>
    <t>部门预算财政拨款收支总表</t>
  </si>
  <si>
    <t>金额</t>
  </si>
  <si>
    <t>政府性基金预算财政拨款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</si>
  <si>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</si>
  <si>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</si>
  <si>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</si>
  <si>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</si>
  <si>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</si>
  <si>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我部门无国有资本经营预算财政拨款支出数据，以空表列示。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</si>
</sst>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1"/>
      <name val="宋体"/>
      <family val="3"/>
      <charset val="134"/>
      <scheme val="minor"/>
    </font>
    <font>
      <sz val="11"/>
      <color indexed="0"/>
      <name val="Calibri"/>
      <family val="2"/>
    </font>
    <font>
      <sz val="9"/>
      <name val="宋体"/>
      <family val="3"/>
      <charset val="134"/>
      <scheme val="minor"/>
    </font>
    <font>
      <sz val="11"/>
      <color rgb="FF000000"/>
      <name val="宋体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horizontal="left" vertical="center"/>
    </xf>
  </cellStyleXfs>
  <cellXfs count="26">
    <xf numFmtId="0" fontId="0" fillId="0" borderId="0" xfId="0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5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8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4" workbookViewId="0">
      <selection activeCell="C9" sqref="C9"/>
    </sheetView>
  </sheetViews>
  <sheetFormatPr defaultRowHeight="13.5"/>
  <cols>
    <col min="2" max="2" width="27.25" customWidth="1"/>
    <col min="3" max="3" width="11.125" customWidth="1"/>
    <col min="4" max="4" width="34.5" customWidth="1"/>
    <col min="5" max="5" width="15.125" customWidth="1"/>
    <col min="6" max="6" width="12" customWidth="1"/>
  </cols>
  <sheetData>
    <row r="1" spans="1:5" ht="14.25">
      <c r="A1" s="18" t="s">
        <v>0</v>
      </c>
      <c r="B1" s="18" t="s">
        <v>1</v>
      </c>
      <c r="C1" s="18" t="s">
        <v>1</v>
      </c>
      <c r="D1" s="18" t="s">
        <v>1</v>
      </c>
      <c r="E1" s="18" t="s">
        <v>1</v>
      </c>
    </row>
    <row r="2" spans="1:5" ht="22.5" customHeight="1">
      <c r="A2" s="19" t="s">
        <v>55</v>
      </c>
      <c r="B2" s="20" t="s">
        <v>1</v>
      </c>
      <c r="C2" s="19" t="s">
        <v>1</v>
      </c>
      <c r="D2" s="2" t="s">
        <v>2</v>
      </c>
      <c r="E2" s="1" t="s">
        <v>3</v>
      </c>
    </row>
    <row r="3" spans="1:5">
      <c r="A3" s="21" t="s">
        <v>4</v>
      </c>
      <c r="B3" s="21" t="s">
        <v>5</v>
      </c>
      <c r="C3" s="21" t="s">
        <v>1</v>
      </c>
      <c r="D3" s="21" t="s">
        <v>6</v>
      </c>
      <c r="E3" s="21" t="s">
        <v>1</v>
      </c>
    </row>
    <row r="4" spans="1:5">
      <c r="A4" s="21" t="s">
        <v>1</v>
      </c>
      <c r="B4" s="3" t="s">
        <v>7</v>
      </c>
      <c r="C4" s="3" t="s">
        <v>8</v>
      </c>
      <c r="D4" s="3" t="s">
        <v>7</v>
      </c>
      <c r="E4" s="3" t="s">
        <v>8</v>
      </c>
    </row>
    <row r="5" spans="1:5">
      <c r="A5" s="3" t="s">
        <v>9</v>
      </c>
      <c r="B5" s="3">
        <v>1</v>
      </c>
      <c r="C5" s="3">
        <v>2</v>
      </c>
      <c r="D5" s="3">
        <v>3</v>
      </c>
      <c r="E5" s="3">
        <v>4</v>
      </c>
    </row>
    <row r="6" spans="1:5" ht="15">
      <c r="A6" s="4">
        <v>1</v>
      </c>
      <c r="B6" s="5" t="s">
        <v>10</v>
      </c>
      <c r="C6" s="6">
        <v>138070.92000000001</v>
      </c>
      <c r="D6" s="5" t="s">
        <v>11</v>
      </c>
      <c r="E6" s="7"/>
    </row>
    <row r="7" spans="1:5" ht="15">
      <c r="A7" s="4">
        <v>2</v>
      </c>
      <c r="B7" s="5" t="s">
        <v>12</v>
      </c>
      <c r="C7" s="7"/>
      <c r="D7" s="5" t="s">
        <v>13</v>
      </c>
      <c r="E7" s="7"/>
    </row>
    <row r="8" spans="1:5" ht="15">
      <c r="A8" s="4">
        <v>3</v>
      </c>
      <c r="B8" s="5" t="s">
        <v>14</v>
      </c>
      <c r="C8" s="7"/>
      <c r="D8" s="5" t="s">
        <v>15</v>
      </c>
      <c r="E8" s="7"/>
    </row>
    <row r="9" spans="1:5" ht="15.75">
      <c r="A9" s="4">
        <v>4</v>
      </c>
      <c r="B9" s="5" t="s">
        <v>16</v>
      </c>
      <c r="C9" s="8">
        <v>2596.6799999999998</v>
      </c>
      <c r="D9" s="5" t="s">
        <v>17</v>
      </c>
      <c r="E9" s="7"/>
    </row>
    <row r="10" spans="1:5" ht="15">
      <c r="A10" s="4">
        <v>5</v>
      </c>
      <c r="B10" s="5" t="s">
        <v>18</v>
      </c>
      <c r="C10" s="7"/>
      <c r="D10" s="5" t="s">
        <v>19</v>
      </c>
      <c r="E10" s="6">
        <v>123307.36</v>
      </c>
    </row>
    <row r="11" spans="1:5" ht="15">
      <c r="A11" s="4">
        <v>6</v>
      </c>
      <c r="B11" s="5" t="s">
        <v>20</v>
      </c>
      <c r="C11" s="7"/>
      <c r="D11" s="5" t="s">
        <v>21</v>
      </c>
      <c r="E11" s="7"/>
    </row>
    <row r="12" spans="1:5" ht="15">
      <c r="A12" s="4">
        <v>7</v>
      </c>
      <c r="B12" s="5" t="s">
        <v>22</v>
      </c>
      <c r="C12" s="7"/>
      <c r="D12" s="5" t="s">
        <v>23</v>
      </c>
      <c r="E12" s="6">
        <v>20.94</v>
      </c>
    </row>
    <row r="13" spans="1:5" ht="15">
      <c r="A13" s="4">
        <v>8</v>
      </c>
      <c r="B13" s="5" t="s">
        <v>24</v>
      </c>
      <c r="C13" s="7"/>
      <c r="D13" s="5" t="s">
        <v>25</v>
      </c>
      <c r="E13" s="6">
        <v>9901.8799999999992</v>
      </c>
    </row>
    <row r="14" spans="1:5" ht="15">
      <c r="A14" s="4">
        <v>9</v>
      </c>
      <c r="B14" s="5" t="s">
        <v>26</v>
      </c>
      <c r="C14" s="7">
        <v>9.68</v>
      </c>
      <c r="D14" s="5" t="s">
        <v>27</v>
      </c>
      <c r="E14" s="7"/>
    </row>
    <row r="15" spans="1:5" ht="15">
      <c r="A15" s="4">
        <v>10</v>
      </c>
      <c r="B15" s="5"/>
      <c r="C15" s="7"/>
      <c r="D15" s="5" t="s">
        <v>28</v>
      </c>
      <c r="E15" s="6">
        <v>3880.14</v>
      </c>
    </row>
    <row r="16" spans="1:5" ht="15">
      <c r="A16" s="4">
        <v>11</v>
      </c>
      <c r="B16" s="5"/>
      <c r="C16" s="7"/>
      <c r="D16" s="5" t="s">
        <v>29</v>
      </c>
      <c r="E16" s="7"/>
    </row>
    <row r="17" spans="1:5" ht="15">
      <c r="A17" s="4">
        <v>12</v>
      </c>
      <c r="B17" s="5"/>
      <c r="C17" s="7"/>
      <c r="D17" s="5" t="s">
        <v>30</v>
      </c>
      <c r="E17" s="7"/>
    </row>
    <row r="18" spans="1:5" ht="15">
      <c r="A18" s="4">
        <v>13</v>
      </c>
      <c r="B18" s="5"/>
      <c r="C18" s="7"/>
      <c r="D18" s="5" t="s">
        <v>31</v>
      </c>
      <c r="E18" s="6">
        <v>44.2</v>
      </c>
    </row>
    <row r="19" spans="1:5" ht="15">
      <c r="A19" s="4">
        <v>14</v>
      </c>
      <c r="B19" s="5"/>
      <c r="C19" s="7"/>
      <c r="D19" s="5" t="s">
        <v>32</v>
      </c>
      <c r="E19" s="7"/>
    </row>
    <row r="20" spans="1:5" ht="15">
      <c r="A20" s="4">
        <v>15</v>
      </c>
      <c r="B20" s="5"/>
      <c r="C20" s="7"/>
      <c r="D20" s="5" t="s">
        <v>33</v>
      </c>
      <c r="E20" s="7"/>
    </row>
    <row r="21" spans="1:5" ht="15">
      <c r="A21" s="4">
        <v>16</v>
      </c>
      <c r="B21" s="5"/>
      <c r="C21" s="7"/>
      <c r="D21" s="5" t="s">
        <v>34</v>
      </c>
      <c r="E21" s="7"/>
    </row>
    <row r="22" spans="1:5" ht="15">
      <c r="A22" s="4">
        <v>17</v>
      </c>
      <c r="B22" s="5"/>
      <c r="C22" s="7"/>
      <c r="D22" s="5" t="s">
        <v>35</v>
      </c>
      <c r="E22" s="7"/>
    </row>
    <row r="23" spans="1:5" ht="15">
      <c r="A23" s="4">
        <v>18</v>
      </c>
      <c r="B23" s="5"/>
      <c r="C23" s="7"/>
      <c r="D23" s="5" t="s">
        <v>36</v>
      </c>
      <c r="E23" s="7"/>
    </row>
    <row r="24" spans="1:5" ht="15">
      <c r="A24" s="4">
        <v>19</v>
      </c>
      <c r="B24" s="5"/>
      <c r="C24" s="7"/>
      <c r="D24" s="5" t="s">
        <v>37</v>
      </c>
      <c r="E24" s="7"/>
    </row>
    <row r="25" spans="1:5" ht="15">
      <c r="A25" s="4">
        <v>20</v>
      </c>
      <c r="B25" s="5"/>
      <c r="C25" s="7"/>
      <c r="D25" s="5" t="s">
        <v>38</v>
      </c>
      <c r="E25" s="6">
        <v>5613.58</v>
      </c>
    </row>
    <row r="26" spans="1:5" ht="15">
      <c r="A26" s="4">
        <v>21</v>
      </c>
      <c r="B26" s="5"/>
      <c r="C26" s="7"/>
      <c r="D26" s="5" t="s">
        <v>39</v>
      </c>
      <c r="E26" s="7"/>
    </row>
    <row r="27" spans="1:5" ht="15">
      <c r="A27" s="4">
        <v>22</v>
      </c>
      <c r="B27" s="5"/>
      <c r="C27" s="7"/>
      <c r="D27" s="5" t="s">
        <v>40</v>
      </c>
      <c r="E27" s="7"/>
    </row>
    <row r="28" spans="1:5" ht="15">
      <c r="A28" s="4">
        <v>23</v>
      </c>
      <c r="B28" s="5"/>
      <c r="C28" s="7"/>
      <c r="D28" s="5" t="s">
        <v>41</v>
      </c>
      <c r="E28" s="7"/>
    </row>
    <row r="29" spans="1:5" ht="15">
      <c r="A29" s="4">
        <v>24</v>
      </c>
      <c r="B29" s="5"/>
      <c r="C29" s="7"/>
      <c r="D29" s="5" t="s">
        <v>42</v>
      </c>
      <c r="E29" s="7"/>
    </row>
    <row r="30" spans="1:5" ht="15">
      <c r="A30" s="4">
        <v>25</v>
      </c>
      <c r="B30" s="5"/>
      <c r="C30" s="7"/>
      <c r="D30" s="5" t="s">
        <v>43</v>
      </c>
      <c r="E30" s="6">
        <v>1809.74</v>
      </c>
    </row>
    <row r="31" spans="1:5" ht="15">
      <c r="A31" s="4">
        <v>26</v>
      </c>
      <c r="B31" s="5"/>
      <c r="C31" s="7"/>
      <c r="D31" s="5" t="s">
        <v>44</v>
      </c>
      <c r="E31" s="7"/>
    </row>
    <row r="32" spans="1:5" ht="15">
      <c r="A32" s="4">
        <v>27</v>
      </c>
      <c r="B32" s="5"/>
      <c r="C32" s="7"/>
      <c r="D32" s="5" t="s">
        <v>45</v>
      </c>
      <c r="E32" s="7"/>
    </row>
    <row r="33" spans="1:5" ht="15">
      <c r="A33" s="4">
        <v>28</v>
      </c>
      <c r="B33" s="5"/>
      <c r="C33" s="7"/>
      <c r="D33" s="5" t="s">
        <v>46</v>
      </c>
      <c r="E33" s="7"/>
    </row>
    <row r="34" spans="1:5" ht="15">
      <c r="A34" s="4">
        <v>29</v>
      </c>
      <c r="B34" s="5"/>
      <c r="C34" s="7"/>
      <c r="D34" s="5" t="s">
        <v>47</v>
      </c>
      <c r="E34" s="7"/>
    </row>
    <row r="35" spans="1:5" ht="15">
      <c r="A35" s="4">
        <v>30</v>
      </c>
      <c r="B35" s="5"/>
      <c r="C35" s="7"/>
      <c r="D35" s="5" t="s">
        <v>48</v>
      </c>
      <c r="E35" s="7"/>
    </row>
    <row r="36" spans="1:5" ht="15">
      <c r="A36" s="4">
        <v>31</v>
      </c>
      <c r="B36" s="5" t="s">
        <v>49</v>
      </c>
      <c r="C36" s="7">
        <v>140677.28</v>
      </c>
      <c r="D36" s="5" t="s">
        <v>50</v>
      </c>
      <c r="E36" s="6">
        <v>144577.84</v>
      </c>
    </row>
    <row r="37" spans="1:5" ht="15">
      <c r="A37" s="4">
        <v>32</v>
      </c>
      <c r="B37" s="5" t="s">
        <v>51</v>
      </c>
      <c r="C37" s="6">
        <v>3900.56</v>
      </c>
      <c r="D37" s="5" t="s">
        <v>52</v>
      </c>
      <c r="E37" s="7"/>
    </row>
    <row r="38" spans="1:5" ht="15">
      <c r="A38" s="4">
        <v>33</v>
      </c>
      <c r="B38" s="5" t="s">
        <v>53</v>
      </c>
      <c r="C38" s="7">
        <v>144577.84</v>
      </c>
      <c r="D38" s="5" t="s">
        <v>54</v>
      </c>
      <c r="E38" s="6">
        <v>144577.84</v>
      </c>
    </row>
  </sheetData>
  <mergeCells count="5">
    <mergeCell ref="A1:E1"/>
    <mergeCell ref="A2:C2"/>
    <mergeCell ref="A3:A4"/>
    <mergeCell ref="B3:C3"/>
    <mergeCell ref="D3:E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P13" sqref="P13"/>
    </sheetView>
  </sheetViews>
  <sheetFormatPr defaultColWidth="8.875" defaultRowHeight="15"/>
  <cols>
    <col min="1" max="1" width="7.125" style="13" customWidth="1"/>
    <col min="2" max="2" width="11" style="14" customWidth="1"/>
    <col min="3" max="3" width="44" style="14" customWidth="1"/>
    <col min="4" max="4" width="11.25" style="15" customWidth="1"/>
    <col min="5" max="5" width="11.75" style="15" customWidth="1"/>
    <col min="6" max="6" width="14" style="15" customWidth="1"/>
    <col min="7" max="7" width="13.125" style="15" customWidth="1"/>
    <col min="8" max="8" width="11.25" style="15" customWidth="1"/>
    <col min="9" max="9" width="11.5" style="15" customWidth="1"/>
    <col min="10" max="10" width="12.25" style="15" customWidth="1"/>
    <col min="11" max="11" width="18.125" style="15" customWidth="1"/>
    <col min="12" max="12" width="11.125" style="15" customWidth="1"/>
    <col min="13" max="13" width="10.75" style="15" customWidth="1"/>
    <col min="14" max="16384" width="8.875" style="11"/>
  </cols>
  <sheetData>
    <row r="1" spans="1:13" ht="14.25">
      <c r="A1" s="18" t="s">
        <v>232</v>
      </c>
      <c r="B1" s="18" t="s">
        <v>1</v>
      </c>
      <c r="C1" s="18" t="s">
        <v>1</v>
      </c>
      <c r="D1" s="18" t="s">
        <v>1</v>
      </c>
      <c r="E1" s="18" t="s">
        <v>1</v>
      </c>
      <c r="F1" s="18" t="s">
        <v>1</v>
      </c>
      <c r="G1" s="18" t="s">
        <v>1</v>
      </c>
      <c r="H1" s="18" t="s">
        <v>1</v>
      </c>
      <c r="I1" s="18" t="s">
        <v>1</v>
      </c>
      <c r="J1" s="18" t="s">
        <v>1</v>
      </c>
      <c r="K1" s="18" t="s">
        <v>1</v>
      </c>
      <c r="L1" s="18" t="s">
        <v>1</v>
      </c>
      <c r="M1" s="18" t="s">
        <v>1</v>
      </c>
    </row>
    <row r="2" spans="1:13" ht="13.5">
      <c r="A2" s="19" t="s">
        <v>243</v>
      </c>
      <c r="B2" s="20" t="s">
        <v>1</v>
      </c>
      <c r="C2" s="20" t="s">
        <v>1</v>
      </c>
      <c r="D2" s="20" t="s">
        <v>1</v>
      </c>
      <c r="E2" s="20" t="s">
        <v>1</v>
      </c>
      <c r="F2" s="20" t="s">
        <v>1</v>
      </c>
      <c r="G2" s="20" t="s">
        <v>1</v>
      </c>
      <c r="H2" s="20" t="s">
        <v>1</v>
      </c>
      <c r="I2" s="20" t="s">
        <v>1</v>
      </c>
      <c r="J2" s="22" t="s">
        <v>2</v>
      </c>
      <c r="K2" s="20" t="s">
        <v>1</v>
      </c>
      <c r="L2" s="22" t="s">
        <v>3</v>
      </c>
      <c r="M2" s="20" t="s">
        <v>1</v>
      </c>
    </row>
    <row r="3" spans="1:13" ht="13.5">
      <c r="A3" s="21" t="s">
        <v>4</v>
      </c>
      <c r="B3" s="21" t="s">
        <v>233</v>
      </c>
      <c r="C3" s="21" t="s">
        <v>1</v>
      </c>
      <c r="D3" s="21" t="s">
        <v>58</v>
      </c>
      <c r="E3" s="21" t="s">
        <v>234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21" t="s">
        <v>1</v>
      </c>
      <c r="L3" s="21" t="s">
        <v>1</v>
      </c>
      <c r="M3" s="21" t="s">
        <v>235</v>
      </c>
    </row>
    <row r="4" spans="1:13" ht="13.5">
      <c r="A4" s="21" t="s">
        <v>1</v>
      </c>
      <c r="B4" s="10" t="s">
        <v>61</v>
      </c>
      <c r="C4" s="10" t="s">
        <v>62</v>
      </c>
      <c r="D4" s="21" t="s">
        <v>1</v>
      </c>
      <c r="E4" s="10" t="s">
        <v>63</v>
      </c>
      <c r="F4" s="10" t="s">
        <v>236</v>
      </c>
      <c r="G4" s="10" t="s">
        <v>237</v>
      </c>
      <c r="H4" s="10" t="s">
        <v>238</v>
      </c>
      <c r="I4" s="10" t="s">
        <v>239</v>
      </c>
      <c r="J4" s="10" t="s">
        <v>240</v>
      </c>
      <c r="K4" s="10" t="s">
        <v>241</v>
      </c>
      <c r="L4" s="10" t="s">
        <v>242</v>
      </c>
      <c r="M4" s="21" t="s">
        <v>1</v>
      </c>
    </row>
    <row r="5" spans="1:13" ht="13.5">
      <c r="A5" s="10" t="s">
        <v>9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</row>
    <row r="6" spans="1:13">
      <c r="A6" s="4">
        <v>1</v>
      </c>
      <c r="B6" s="5"/>
      <c r="C6" s="5" t="s">
        <v>58</v>
      </c>
      <c r="D6" s="6">
        <v>144577.84</v>
      </c>
      <c r="E6" s="6">
        <v>140677.28</v>
      </c>
      <c r="F6" s="6">
        <v>138070.92000000001</v>
      </c>
      <c r="G6" s="6">
        <v>2596.6799999999998</v>
      </c>
      <c r="H6" s="7"/>
      <c r="I6" s="7"/>
      <c r="J6" s="7"/>
      <c r="K6" s="7"/>
      <c r="L6" s="6">
        <v>9.68</v>
      </c>
      <c r="M6" s="6">
        <v>3900.56</v>
      </c>
    </row>
    <row r="7" spans="1:13">
      <c r="A7" s="4">
        <v>2</v>
      </c>
      <c r="B7" s="5" t="s">
        <v>66</v>
      </c>
      <c r="C7" s="5" t="s">
        <v>67</v>
      </c>
      <c r="D7" s="6">
        <v>123307.35</v>
      </c>
      <c r="E7" s="6">
        <v>121216.53</v>
      </c>
      <c r="F7" s="6">
        <v>118610.17</v>
      </c>
      <c r="G7" s="6">
        <v>2596.6799999999998</v>
      </c>
      <c r="H7" s="7"/>
      <c r="I7" s="7"/>
      <c r="J7" s="7"/>
      <c r="K7" s="7"/>
      <c r="L7" s="6">
        <v>9.68</v>
      </c>
      <c r="M7" s="6">
        <v>2090.8200000000002</v>
      </c>
    </row>
    <row r="8" spans="1:13">
      <c r="A8" s="4">
        <v>3</v>
      </c>
      <c r="B8" s="5" t="s">
        <v>68</v>
      </c>
      <c r="C8" s="5" t="s">
        <v>69</v>
      </c>
      <c r="D8" s="6">
        <v>3687.98</v>
      </c>
      <c r="E8" s="6">
        <v>3687.98</v>
      </c>
      <c r="F8" s="6">
        <v>3686.9</v>
      </c>
      <c r="G8" s="7"/>
      <c r="H8" s="7"/>
      <c r="I8" s="7"/>
      <c r="J8" s="7"/>
      <c r="K8" s="7"/>
      <c r="L8" s="16">
        <v>1.08</v>
      </c>
      <c r="M8" s="7"/>
    </row>
    <row r="9" spans="1:13">
      <c r="A9" s="4">
        <v>4</v>
      </c>
      <c r="B9" s="5" t="s">
        <v>70</v>
      </c>
      <c r="C9" s="5" t="s">
        <v>71</v>
      </c>
      <c r="D9" s="6">
        <v>384.91</v>
      </c>
      <c r="E9" s="6">
        <v>384.91</v>
      </c>
      <c r="F9" s="6">
        <v>384.91</v>
      </c>
      <c r="G9" s="7"/>
      <c r="H9" s="7"/>
      <c r="I9" s="7"/>
      <c r="J9" s="7"/>
      <c r="K9" s="7"/>
      <c r="L9" s="17"/>
      <c r="M9" s="7"/>
    </row>
    <row r="10" spans="1:13">
      <c r="A10" s="4">
        <v>5</v>
      </c>
      <c r="B10" s="5" t="s">
        <v>72</v>
      </c>
      <c r="C10" s="5" t="s">
        <v>73</v>
      </c>
      <c r="D10" s="6">
        <v>3303.07</v>
      </c>
      <c r="E10" s="6">
        <v>3303.07</v>
      </c>
      <c r="F10" s="6">
        <v>3301.99</v>
      </c>
      <c r="G10" s="7"/>
      <c r="H10" s="7"/>
      <c r="I10" s="7"/>
      <c r="J10" s="7"/>
      <c r="K10" s="7"/>
      <c r="L10" s="16">
        <v>1.08</v>
      </c>
      <c r="M10" s="7"/>
    </row>
    <row r="11" spans="1:13">
      <c r="A11" s="4">
        <v>6</v>
      </c>
      <c r="B11" s="5" t="s">
        <v>74</v>
      </c>
      <c r="C11" s="5" t="s">
        <v>75</v>
      </c>
      <c r="D11" s="6">
        <v>109685.59</v>
      </c>
      <c r="E11" s="6">
        <v>107795.05</v>
      </c>
      <c r="F11" s="6">
        <v>105603.95</v>
      </c>
      <c r="G11" s="6">
        <v>2184.11</v>
      </c>
      <c r="H11" s="7"/>
      <c r="I11" s="7"/>
      <c r="J11" s="7"/>
      <c r="K11" s="7"/>
      <c r="L11" s="16">
        <v>7.55</v>
      </c>
      <c r="M11" s="6">
        <v>1890.54</v>
      </c>
    </row>
    <row r="12" spans="1:13">
      <c r="A12" s="4">
        <v>7</v>
      </c>
      <c r="B12" s="5" t="s">
        <v>76</v>
      </c>
      <c r="C12" s="5" t="s">
        <v>77</v>
      </c>
      <c r="D12" s="6">
        <v>12657.2</v>
      </c>
      <c r="E12" s="6">
        <v>11876.14</v>
      </c>
      <c r="F12" s="6">
        <v>11875.88</v>
      </c>
      <c r="G12" s="7"/>
      <c r="H12" s="7"/>
      <c r="I12" s="7"/>
      <c r="J12" s="7"/>
      <c r="K12" s="7"/>
      <c r="L12" s="16">
        <v>0.26</v>
      </c>
      <c r="M12" s="6">
        <v>781.06</v>
      </c>
    </row>
    <row r="13" spans="1:13">
      <c r="A13" s="4">
        <v>8</v>
      </c>
      <c r="B13" s="5" t="s">
        <v>78</v>
      </c>
      <c r="C13" s="5" t="s">
        <v>79</v>
      </c>
      <c r="D13" s="6">
        <v>50567.99</v>
      </c>
      <c r="E13" s="6">
        <v>49860.18</v>
      </c>
      <c r="F13" s="6">
        <v>49856.55</v>
      </c>
      <c r="G13" s="7"/>
      <c r="H13" s="7"/>
      <c r="I13" s="7"/>
      <c r="J13" s="7"/>
      <c r="K13" s="7"/>
      <c r="L13" s="16">
        <v>3.58</v>
      </c>
      <c r="M13" s="6">
        <v>707.81</v>
      </c>
    </row>
    <row r="14" spans="1:13">
      <c r="A14" s="4">
        <v>9</v>
      </c>
      <c r="B14" s="5" t="s">
        <v>80</v>
      </c>
      <c r="C14" s="5" t="s">
        <v>81</v>
      </c>
      <c r="D14" s="6">
        <v>23980.7</v>
      </c>
      <c r="E14" s="6">
        <v>23827.41</v>
      </c>
      <c r="F14" s="6">
        <v>23825.86</v>
      </c>
      <c r="G14" s="7"/>
      <c r="H14" s="7"/>
      <c r="I14" s="7"/>
      <c r="J14" s="7"/>
      <c r="K14" s="7"/>
      <c r="L14" s="16">
        <v>1.45</v>
      </c>
      <c r="M14" s="6">
        <v>153.29</v>
      </c>
    </row>
    <row r="15" spans="1:13">
      <c r="A15" s="4">
        <v>10</v>
      </c>
      <c r="B15" s="5" t="s">
        <v>82</v>
      </c>
      <c r="C15" s="5" t="s">
        <v>83</v>
      </c>
      <c r="D15" s="6">
        <v>19116.04</v>
      </c>
      <c r="E15" s="6">
        <v>18872.669999999998</v>
      </c>
      <c r="F15" s="6">
        <v>16978.41</v>
      </c>
      <c r="G15" s="6">
        <v>1892.81</v>
      </c>
      <c r="H15" s="7"/>
      <c r="I15" s="7"/>
      <c r="J15" s="7"/>
      <c r="K15" s="7"/>
      <c r="L15" s="16">
        <v>2.16</v>
      </c>
      <c r="M15" s="6">
        <v>243.38</v>
      </c>
    </row>
    <row r="16" spans="1:13">
      <c r="A16" s="4">
        <v>11</v>
      </c>
      <c r="B16" s="5" t="s">
        <v>84</v>
      </c>
      <c r="C16" s="5" t="s">
        <v>85</v>
      </c>
      <c r="D16" s="6">
        <v>3363.66</v>
      </c>
      <c r="E16" s="6">
        <v>3358.66</v>
      </c>
      <c r="F16" s="6">
        <v>3067.26</v>
      </c>
      <c r="G16" s="6">
        <v>291.3</v>
      </c>
      <c r="H16" s="7"/>
      <c r="I16" s="7"/>
      <c r="J16" s="7"/>
      <c r="K16" s="7"/>
      <c r="L16" s="16">
        <v>0.1</v>
      </c>
      <c r="M16" s="6">
        <v>5</v>
      </c>
    </row>
    <row r="17" spans="1:13">
      <c r="A17" s="4">
        <v>12</v>
      </c>
      <c r="B17" s="5" t="s">
        <v>86</v>
      </c>
      <c r="C17" s="5" t="s">
        <v>87</v>
      </c>
      <c r="D17" s="6">
        <v>5287.91</v>
      </c>
      <c r="E17" s="6">
        <v>5287.91</v>
      </c>
      <c r="F17" s="6">
        <v>5165.8999999999996</v>
      </c>
      <c r="G17" s="6">
        <v>121.61</v>
      </c>
      <c r="H17" s="7"/>
      <c r="I17" s="7"/>
      <c r="J17" s="7"/>
      <c r="K17" s="7"/>
      <c r="L17" s="16">
        <v>0.4</v>
      </c>
      <c r="M17" s="7"/>
    </row>
    <row r="18" spans="1:13">
      <c r="A18" s="4">
        <v>13</v>
      </c>
      <c r="B18" s="5" t="s">
        <v>88</v>
      </c>
      <c r="C18" s="5" t="s">
        <v>89</v>
      </c>
      <c r="D18" s="6">
        <v>5287.91</v>
      </c>
      <c r="E18" s="6">
        <v>5287.91</v>
      </c>
      <c r="F18" s="6">
        <v>5165.8999999999996</v>
      </c>
      <c r="G18" s="6">
        <v>121.61</v>
      </c>
      <c r="H18" s="7"/>
      <c r="I18" s="7"/>
      <c r="J18" s="7"/>
      <c r="K18" s="7"/>
      <c r="L18" s="16">
        <v>0.4</v>
      </c>
      <c r="M18" s="7"/>
    </row>
    <row r="19" spans="1:13">
      <c r="A19" s="4">
        <v>14</v>
      </c>
      <c r="B19" s="5" t="s">
        <v>90</v>
      </c>
      <c r="C19" s="5" t="s">
        <v>91</v>
      </c>
      <c r="D19" s="6">
        <v>63.6</v>
      </c>
      <c r="E19" s="6">
        <v>63.6</v>
      </c>
      <c r="F19" s="6">
        <v>63.6</v>
      </c>
      <c r="G19" s="7"/>
      <c r="H19" s="7"/>
      <c r="I19" s="7"/>
      <c r="J19" s="7"/>
      <c r="K19" s="7"/>
      <c r="L19" s="17"/>
      <c r="M19" s="7"/>
    </row>
    <row r="20" spans="1:13">
      <c r="A20" s="4">
        <v>15</v>
      </c>
      <c r="B20" s="5" t="s">
        <v>92</v>
      </c>
      <c r="C20" s="5" t="s">
        <v>93</v>
      </c>
      <c r="D20" s="6">
        <v>63.6</v>
      </c>
      <c r="E20" s="6">
        <v>63.6</v>
      </c>
      <c r="F20" s="6">
        <v>63.6</v>
      </c>
      <c r="G20" s="7"/>
      <c r="H20" s="7"/>
      <c r="I20" s="7"/>
      <c r="J20" s="7"/>
      <c r="K20" s="7"/>
      <c r="L20" s="17"/>
      <c r="M20" s="7"/>
    </row>
    <row r="21" spans="1:13">
      <c r="A21" s="4">
        <v>16</v>
      </c>
      <c r="B21" s="5" t="s">
        <v>94</v>
      </c>
      <c r="C21" s="5" t="s">
        <v>95</v>
      </c>
      <c r="D21" s="6">
        <v>664.2</v>
      </c>
      <c r="E21" s="6">
        <v>664.18</v>
      </c>
      <c r="F21" s="6">
        <v>664.18</v>
      </c>
      <c r="G21" s="7"/>
      <c r="H21" s="7"/>
      <c r="I21" s="7"/>
      <c r="J21" s="7"/>
      <c r="K21" s="7"/>
      <c r="L21" s="17">
        <v>0.04</v>
      </c>
      <c r="M21" s="6">
        <v>0.01</v>
      </c>
    </row>
    <row r="22" spans="1:13">
      <c r="A22" s="4">
        <v>17</v>
      </c>
      <c r="B22" s="5" t="s">
        <v>96</v>
      </c>
      <c r="C22" s="5" t="s">
        <v>97</v>
      </c>
      <c r="D22" s="6">
        <v>664.2</v>
      </c>
      <c r="E22" s="6">
        <v>664.18</v>
      </c>
      <c r="F22" s="6">
        <v>664.18</v>
      </c>
      <c r="G22" s="7"/>
      <c r="H22" s="7"/>
      <c r="I22" s="7"/>
      <c r="J22" s="7"/>
      <c r="K22" s="7"/>
      <c r="L22" s="17">
        <v>0.04</v>
      </c>
      <c r="M22" s="6">
        <v>0.01</v>
      </c>
    </row>
    <row r="23" spans="1:13">
      <c r="A23" s="4">
        <v>18</v>
      </c>
      <c r="B23" s="5" t="s">
        <v>98</v>
      </c>
      <c r="C23" s="5" t="s">
        <v>99</v>
      </c>
      <c r="D23" s="6">
        <v>2007.3</v>
      </c>
      <c r="E23" s="6">
        <v>2007.3</v>
      </c>
      <c r="F23" s="6">
        <v>1715.73</v>
      </c>
      <c r="G23" s="6">
        <v>290.95999999999998</v>
      </c>
      <c r="H23" s="7"/>
      <c r="I23" s="7"/>
      <c r="J23" s="7"/>
      <c r="K23" s="7"/>
      <c r="L23" s="16">
        <v>0.61</v>
      </c>
      <c r="M23" s="7"/>
    </row>
    <row r="24" spans="1:13">
      <c r="A24" s="4">
        <v>19</v>
      </c>
      <c r="B24" s="5" t="s">
        <v>100</v>
      </c>
      <c r="C24" s="5" t="s">
        <v>101</v>
      </c>
      <c r="D24" s="6">
        <v>2007.3</v>
      </c>
      <c r="E24" s="6">
        <v>2007.3</v>
      </c>
      <c r="F24" s="6">
        <v>1715.73</v>
      </c>
      <c r="G24" s="6">
        <v>290.95999999999998</v>
      </c>
      <c r="H24" s="7"/>
      <c r="I24" s="7"/>
      <c r="J24" s="7"/>
      <c r="K24" s="7"/>
      <c r="L24" s="16">
        <v>0.61</v>
      </c>
      <c r="M24" s="7"/>
    </row>
    <row r="25" spans="1:13">
      <c r="A25" s="4">
        <v>20</v>
      </c>
      <c r="B25" s="5" t="s">
        <v>102</v>
      </c>
      <c r="C25" s="5" t="s">
        <v>103</v>
      </c>
      <c r="D25" s="6">
        <v>1910.18</v>
      </c>
      <c r="E25" s="6">
        <v>1709.91</v>
      </c>
      <c r="F25" s="6">
        <v>1709.91</v>
      </c>
      <c r="G25" s="7"/>
      <c r="H25" s="7"/>
      <c r="I25" s="7"/>
      <c r="J25" s="7"/>
      <c r="K25" s="7"/>
      <c r="L25" s="7"/>
      <c r="M25" s="6">
        <v>200.27</v>
      </c>
    </row>
    <row r="26" spans="1:13">
      <c r="A26" s="4">
        <v>21</v>
      </c>
      <c r="B26" s="5" t="s">
        <v>104</v>
      </c>
      <c r="C26" s="5" t="s">
        <v>105</v>
      </c>
      <c r="D26" s="6">
        <v>205</v>
      </c>
      <c r="E26" s="6">
        <v>205</v>
      </c>
      <c r="F26" s="6">
        <v>205</v>
      </c>
      <c r="G26" s="7"/>
      <c r="H26" s="7"/>
      <c r="I26" s="7"/>
      <c r="J26" s="7"/>
      <c r="K26" s="7"/>
      <c r="L26" s="7"/>
      <c r="M26" s="7"/>
    </row>
    <row r="27" spans="1:13">
      <c r="A27" s="4">
        <v>22</v>
      </c>
      <c r="B27" s="5" t="s">
        <v>106</v>
      </c>
      <c r="C27" s="5" t="s">
        <v>107</v>
      </c>
      <c r="D27" s="6">
        <v>112.64</v>
      </c>
      <c r="E27" s="7"/>
      <c r="F27" s="7"/>
      <c r="G27" s="7"/>
      <c r="H27" s="7"/>
      <c r="I27" s="7"/>
      <c r="J27" s="7"/>
      <c r="K27" s="7"/>
      <c r="L27" s="7"/>
      <c r="M27" s="6">
        <v>112.64</v>
      </c>
    </row>
    <row r="28" spans="1:13">
      <c r="A28" s="4">
        <v>23</v>
      </c>
      <c r="B28" s="5" t="s">
        <v>108</v>
      </c>
      <c r="C28" s="5" t="s">
        <v>109</v>
      </c>
      <c r="D28" s="6">
        <v>1592.54</v>
      </c>
      <c r="E28" s="6">
        <v>1504.91</v>
      </c>
      <c r="F28" s="6">
        <v>1504.91</v>
      </c>
      <c r="G28" s="7"/>
      <c r="H28" s="7"/>
      <c r="I28" s="7"/>
      <c r="J28" s="7"/>
      <c r="K28" s="7"/>
      <c r="L28" s="7"/>
      <c r="M28" s="6">
        <v>87.62</v>
      </c>
    </row>
    <row r="29" spans="1:13">
      <c r="A29" s="4">
        <v>24</v>
      </c>
      <c r="B29" s="5" t="s">
        <v>110</v>
      </c>
      <c r="C29" s="5" t="s">
        <v>111</v>
      </c>
      <c r="D29" s="6">
        <v>20.94</v>
      </c>
      <c r="E29" s="6">
        <v>20.94</v>
      </c>
      <c r="F29" s="6">
        <v>20.94</v>
      </c>
      <c r="G29" s="7"/>
      <c r="H29" s="7"/>
      <c r="I29" s="7"/>
      <c r="J29" s="7"/>
      <c r="K29" s="7"/>
      <c r="L29" s="7"/>
      <c r="M29" s="7"/>
    </row>
    <row r="30" spans="1:13">
      <c r="A30" s="4">
        <v>25</v>
      </c>
      <c r="B30" s="5" t="s">
        <v>112</v>
      </c>
      <c r="C30" s="5" t="s">
        <v>113</v>
      </c>
      <c r="D30" s="6">
        <v>20.94</v>
      </c>
      <c r="E30" s="6">
        <v>20.94</v>
      </c>
      <c r="F30" s="6">
        <v>20.94</v>
      </c>
      <c r="G30" s="7"/>
      <c r="H30" s="7"/>
      <c r="I30" s="7"/>
      <c r="J30" s="7"/>
      <c r="K30" s="7"/>
      <c r="L30" s="7"/>
      <c r="M30" s="7"/>
    </row>
    <row r="31" spans="1:13">
      <c r="A31" s="4">
        <v>26</v>
      </c>
      <c r="B31" s="5" t="s">
        <v>114</v>
      </c>
      <c r="C31" s="5" t="s">
        <v>113</v>
      </c>
      <c r="D31" s="6">
        <v>20.94</v>
      </c>
      <c r="E31" s="6">
        <v>20.94</v>
      </c>
      <c r="F31" s="6">
        <v>20.94</v>
      </c>
      <c r="G31" s="7"/>
      <c r="H31" s="7"/>
      <c r="I31" s="7"/>
      <c r="J31" s="7"/>
      <c r="K31" s="7"/>
      <c r="L31" s="7"/>
      <c r="M31" s="7"/>
    </row>
    <row r="32" spans="1:13">
      <c r="A32" s="4">
        <v>27</v>
      </c>
      <c r="B32" s="5" t="s">
        <v>115</v>
      </c>
      <c r="C32" s="5" t="s">
        <v>116</v>
      </c>
      <c r="D32" s="6">
        <v>9901.8799999999992</v>
      </c>
      <c r="E32" s="6">
        <v>9901.8799999999992</v>
      </c>
      <c r="F32" s="6">
        <v>9901.8799999999992</v>
      </c>
      <c r="G32" s="7"/>
      <c r="H32" s="7"/>
      <c r="I32" s="7"/>
      <c r="J32" s="7"/>
      <c r="K32" s="7"/>
      <c r="L32" s="7"/>
      <c r="M32" s="7"/>
    </row>
    <row r="33" spans="1:13">
      <c r="A33" s="4">
        <v>28</v>
      </c>
      <c r="B33" s="5" t="s">
        <v>117</v>
      </c>
      <c r="C33" s="5" t="s">
        <v>118</v>
      </c>
      <c r="D33" s="6">
        <v>9901.8799999999992</v>
      </c>
      <c r="E33" s="6">
        <v>9901.8799999999992</v>
      </c>
      <c r="F33" s="6">
        <v>9901.8799999999992</v>
      </c>
      <c r="G33" s="7"/>
      <c r="H33" s="7"/>
      <c r="I33" s="7"/>
      <c r="J33" s="7"/>
      <c r="K33" s="7"/>
      <c r="L33" s="7"/>
      <c r="M33" s="7"/>
    </row>
    <row r="34" spans="1:13">
      <c r="A34" s="4">
        <v>29</v>
      </c>
      <c r="B34" s="5" t="s">
        <v>119</v>
      </c>
      <c r="C34" s="5" t="s">
        <v>120</v>
      </c>
      <c r="D34" s="6">
        <v>3.73</v>
      </c>
      <c r="E34" s="6">
        <v>3.73</v>
      </c>
      <c r="F34" s="6">
        <v>3.73</v>
      </c>
      <c r="G34" s="7"/>
      <c r="H34" s="7"/>
      <c r="I34" s="7"/>
      <c r="J34" s="7"/>
      <c r="K34" s="7"/>
      <c r="L34" s="7"/>
      <c r="M34" s="7"/>
    </row>
    <row r="35" spans="1:13">
      <c r="A35" s="4">
        <v>30</v>
      </c>
      <c r="B35" s="5" t="s">
        <v>121</v>
      </c>
      <c r="C35" s="5" t="s">
        <v>122</v>
      </c>
      <c r="D35" s="6">
        <v>2406.0500000000002</v>
      </c>
      <c r="E35" s="6">
        <v>2406.0500000000002</v>
      </c>
      <c r="F35" s="6">
        <v>2406.0500000000002</v>
      </c>
      <c r="G35" s="7"/>
      <c r="H35" s="7"/>
      <c r="I35" s="7"/>
      <c r="J35" s="7"/>
      <c r="K35" s="7"/>
      <c r="L35" s="7"/>
      <c r="M35" s="7"/>
    </row>
    <row r="36" spans="1:13">
      <c r="A36" s="4">
        <v>31</v>
      </c>
      <c r="B36" s="5" t="s">
        <v>123</v>
      </c>
      <c r="C36" s="5" t="s">
        <v>124</v>
      </c>
      <c r="D36" s="6">
        <v>7484.78</v>
      </c>
      <c r="E36" s="6">
        <v>7484.78</v>
      </c>
      <c r="F36" s="6">
        <v>7484.78</v>
      </c>
      <c r="G36" s="7"/>
      <c r="H36" s="7"/>
      <c r="I36" s="7"/>
      <c r="J36" s="7"/>
      <c r="K36" s="7"/>
      <c r="L36" s="7"/>
      <c r="M36" s="7"/>
    </row>
    <row r="37" spans="1:13">
      <c r="A37" s="4">
        <v>32</v>
      </c>
      <c r="B37" s="5" t="s">
        <v>125</v>
      </c>
      <c r="C37" s="5" t="s">
        <v>126</v>
      </c>
      <c r="D37" s="6">
        <v>7.32</v>
      </c>
      <c r="E37" s="6">
        <v>7.32</v>
      </c>
      <c r="F37" s="6">
        <v>7.32</v>
      </c>
      <c r="G37" s="7"/>
      <c r="H37" s="7"/>
      <c r="I37" s="7"/>
      <c r="J37" s="7"/>
      <c r="K37" s="7"/>
      <c r="L37" s="7"/>
      <c r="M37" s="7"/>
    </row>
    <row r="38" spans="1:13">
      <c r="A38" s="4">
        <v>33</v>
      </c>
      <c r="B38" s="5" t="s">
        <v>127</v>
      </c>
      <c r="C38" s="5" t="s">
        <v>128</v>
      </c>
      <c r="D38" s="6">
        <v>3880.14</v>
      </c>
      <c r="E38" s="6">
        <v>3880.14</v>
      </c>
      <c r="F38" s="6">
        <v>3880.14</v>
      </c>
      <c r="G38" s="7"/>
      <c r="H38" s="7"/>
      <c r="I38" s="7"/>
      <c r="J38" s="7"/>
      <c r="K38" s="7"/>
      <c r="L38" s="7"/>
      <c r="M38" s="7"/>
    </row>
    <row r="39" spans="1:13">
      <c r="A39" s="4">
        <v>34</v>
      </c>
      <c r="B39" s="5" t="s">
        <v>129</v>
      </c>
      <c r="C39" s="5" t="s">
        <v>130</v>
      </c>
      <c r="D39" s="6">
        <v>3880.14</v>
      </c>
      <c r="E39" s="6">
        <v>3880.14</v>
      </c>
      <c r="F39" s="6">
        <v>3880.14</v>
      </c>
      <c r="G39" s="7"/>
      <c r="H39" s="7"/>
      <c r="I39" s="7"/>
      <c r="J39" s="7"/>
      <c r="K39" s="7"/>
      <c r="L39" s="7"/>
      <c r="M39" s="7"/>
    </row>
    <row r="40" spans="1:13">
      <c r="A40" s="4">
        <v>35</v>
      </c>
      <c r="B40" s="5" t="s">
        <v>131</v>
      </c>
      <c r="C40" s="5" t="s">
        <v>132</v>
      </c>
      <c r="D40" s="6">
        <v>134.69999999999999</v>
      </c>
      <c r="E40" s="6">
        <v>134.69999999999999</v>
      </c>
      <c r="F40" s="6">
        <v>134.69999999999999</v>
      </c>
      <c r="G40" s="7"/>
      <c r="H40" s="7"/>
      <c r="I40" s="7"/>
      <c r="J40" s="7"/>
      <c r="K40" s="7"/>
      <c r="L40" s="7"/>
      <c r="M40" s="7"/>
    </row>
    <row r="41" spans="1:13">
      <c r="A41" s="4">
        <v>36</v>
      </c>
      <c r="B41" s="5" t="s">
        <v>133</v>
      </c>
      <c r="C41" s="5" t="s">
        <v>134</v>
      </c>
      <c r="D41" s="6">
        <v>3745.44</v>
      </c>
      <c r="E41" s="6">
        <v>3745.44</v>
      </c>
      <c r="F41" s="6">
        <v>3745.44</v>
      </c>
      <c r="G41" s="7"/>
      <c r="H41" s="7"/>
      <c r="I41" s="7"/>
      <c r="J41" s="7"/>
      <c r="K41" s="7"/>
      <c r="L41" s="7"/>
      <c r="M41" s="7"/>
    </row>
    <row r="42" spans="1:13">
      <c r="A42" s="4">
        <v>37</v>
      </c>
      <c r="B42" s="5" t="s">
        <v>135</v>
      </c>
      <c r="C42" s="5" t="s">
        <v>136</v>
      </c>
      <c r="D42" s="6">
        <v>44.2</v>
      </c>
      <c r="E42" s="6">
        <v>44.2</v>
      </c>
      <c r="F42" s="6">
        <v>44.2</v>
      </c>
      <c r="G42" s="7"/>
      <c r="H42" s="7"/>
      <c r="I42" s="7"/>
      <c r="J42" s="7"/>
      <c r="K42" s="7"/>
      <c r="L42" s="7"/>
      <c r="M42" s="7"/>
    </row>
    <row r="43" spans="1:13">
      <c r="A43" s="4">
        <v>38</v>
      </c>
      <c r="B43" s="5" t="s">
        <v>137</v>
      </c>
      <c r="C43" s="5" t="s">
        <v>138</v>
      </c>
      <c r="D43" s="6">
        <v>44.2</v>
      </c>
      <c r="E43" s="6">
        <v>44.2</v>
      </c>
      <c r="F43" s="6">
        <v>44.2</v>
      </c>
      <c r="G43" s="7"/>
      <c r="H43" s="7"/>
      <c r="I43" s="7"/>
      <c r="J43" s="7"/>
      <c r="K43" s="7"/>
      <c r="L43" s="7"/>
      <c r="M43" s="7"/>
    </row>
    <row r="44" spans="1:13">
      <c r="A44" s="4">
        <v>39</v>
      </c>
      <c r="B44" s="5" t="s">
        <v>139</v>
      </c>
      <c r="C44" s="5" t="s">
        <v>140</v>
      </c>
      <c r="D44" s="6">
        <v>44.2</v>
      </c>
      <c r="E44" s="6">
        <v>44.2</v>
      </c>
      <c r="F44" s="6">
        <v>44.2</v>
      </c>
      <c r="G44" s="7"/>
      <c r="H44" s="7"/>
      <c r="I44" s="7"/>
      <c r="J44" s="7"/>
      <c r="K44" s="7"/>
      <c r="L44" s="7"/>
      <c r="M44" s="7"/>
    </row>
    <row r="45" spans="1:13">
      <c r="A45" s="4">
        <v>40</v>
      </c>
      <c r="B45" s="5" t="s">
        <v>141</v>
      </c>
      <c r="C45" s="5" t="s">
        <v>142</v>
      </c>
      <c r="D45" s="6">
        <v>5613.58</v>
      </c>
      <c r="E45" s="6">
        <v>5613.58</v>
      </c>
      <c r="F45" s="6">
        <v>5613.58</v>
      </c>
      <c r="G45" s="7"/>
      <c r="H45" s="7"/>
      <c r="I45" s="7"/>
      <c r="J45" s="7"/>
      <c r="K45" s="7"/>
      <c r="L45" s="7"/>
      <c r="M45" s="7"/>
    </row>
    <row r="46" spans="1:13">
      <c r="A46" s="4">
        <v>41</v>
      </c>
      <c r="B46" s="5" t="s">
        <v>143</v>
      </c>
      <c r="C46" s="5" t="s">
        <v>144</v>
      </c>
      <c r="D46" s="6">
        <v>5613.58</v>
      </c>
      <c r="E46" s="6">
        <v>5613.58</v>
      </c>
      <c r="F46" s="6">
        <v>5613.58</v>
      </c>
      <c r="G46" s="7"/>
      <c r="H46" s="7"/>
      <c r="I46" s="7"/>
      <c r="J46" s="7"/>
      <c r="K46" s="7"/>
      <c r="L46" s="7"/>
      <c r="M46" s="7"/>
    </row>
    <row r="47" spans="1:13">
      <c r="A47" s="4">
        <v>42</v>
      </c>
      <c r="B47" s="5" t="s">
        <v>145</v>
      </c>
      <c r="C47" s="5" t="s">
        <v>146</v>
      </c>
      <c r="D47" s="6">
        <v>5613.58</v>
      </c>
      <c r="E47" s="6">
        <v>5613.58</v>
      </c>
      <c r="F47" s="6">
        <v>5613.58</v>
      </c>
      <c r="G47" s="7"/>
      <c r="H47" s="7"/>
      <c r="I47" s="7"/>
      <c r="J47" s="7"/>
      <c r="K47" s="7"/>
      <c r="L47" s="7"/>
      <c r="M47" s="7"/>
    </row>
    <row r="48" spans="1:13">
      <c r="A48" s="4">
        <v>43</v>
      </c>
      <c r="B48" s="5" t="s">
        <v>212</v>
      </c>
      <c r="C48" s="5" t="s">
        <v>213</v>
      </c>
      <c r="D48" s="6">
        <v>1809.74</v>
      </c>
      <c r="E48" s="7"/>
      <c r="F48" s="7"/>
      <c r="G48" s="7"/>
      <c r="H48" s="7"/>
      <c r="I48" s="7"/>
      <c r="J48" s="7"/>
      <c r="K48" s="7"/>
      <c r="L48" s="7"/>
      <c r="M48" s="6">
        <v>1809.74</v>
      </c>
    </row>
    <row r="49" spans="1:13">
      <c r="A49" s="4">
        <v>44</v>
      </c>
      <c r="B49" s="5" t="s">
        <v>214</v>
      </c>
      <c r="C49" s="5" t="s">
        <v>215</v>
      </c>
      <c r="D49" s="6">
        <v>1809.74</v>
      </c>
      <c r="E49" s="7"/>
      <c r="F49" s="7"/>
      <c r="G49" s="7"/>
      <c r="H49" s="7"/>
      <c r="I49" s="7"/>
      <c r="J49" s="7"/>
      <c r="K49" s="7"/>
      <c r="L49" s="7"/>
      <c r="M49" s="6">
        <v>1809.74</v>
      </c>
    </row>
    <row r="50" spans="1:13">
      <c r="A50" s="4">
        <v>45</v>
      </c>
      <c r="B50" s="5" t="s">
        <v>216</v>
      </c>
      <c r="C50" s="5" t="s">
        <v>217</v>
      </c>
      <c r="D50" s="6">
        <v>1809.74</v>
      </c>
      <c r="E50" s="7"/>
      <c r="F50" s="7"/>
      <c r="G50" s="7"/>
      <c r="H50" s="7"/>
      <c r="I50" s="7"/>
      <c r="J50" s="7"/>
      <c r="K50" s="7"/>
      <c r="L50" s="7"/>
      <c r="M50" s="6">
        <v>1809.74</v>
      </c>
    </row>
  </sheetData>
  <mergeCells count="9">
    <mergeCell ref="A1:M1"/>
    <mergeCell ref="A2:I2"/>
    <mergeCell ref="J2:K2"/>
    <mergeCell ref="L2:M2"/>
    <mergeCell ref="A3:A4"/>
    <mergeCell ref="B3:C3"/>
    <mergeCell ref="D3:D4"/>
    <mergeCell ref="E3:L3"/>
    <mergeCell ref="M3:M4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I23" sqref="I23"/>
    </sheetView>
  </sheetViews>
  <sheetFormatPr defaultColWidth="8.875" defaultRowHeight="15"/>
  <cols>
    <col min="1" max="1" width="7.125" style="13" customWidth="1"/>
    <col min="2" max="2" width="11.5" style="14" customWidth="1"/>
    <col min="3" max="3" width="44.5" style="14" customWidth="1"/>
    <col min="4" max="4" width="14.625" style="15" customWidth="1"/>
    <col min="5" max="5" width="13.375" style="15" customWidth="1"/>
    <col min="6" max="6" width="13.5" style="15" customWidth="1"/>
    <col min="7" max="7" width="12.375" style="15" customWidth="1"/>
    <col min="8" max="8" width="13.5" style="15" customWidth="1"/>
    <col min="9" max="9" width="19.125" style="15" customWidth="1"/>
    <col min="10" max="16384" width="8.875" style="11"/>
  </cols>
  <sheetData>
    <row r="1" spans="1:9" ht="21" customHeight="1">
      <c r="A1" s="18" t="s">
        <v>244</v>
      </c>
      <c r="B1" s="18" t="s">
        <v>1</v>
      </c>
      <c r="C1" s="18" t="s">
        <v>1</v>
      </c>
      <c r="D1" s="18" t="s">
        <v>1</v>
      </c>
      <c r="E1" s="18" t="s">
        <v>1</v>
      </c>
      <c r="F1" s="18" t="s">
        <v>1</v>
      </c>
      <c r="G1" s="18" t="s">
        <v>1</v>
      </c>
      <c r="H1" s="18" t="s">
        <v>1</v>
      </c>
      <c r="I1" s="18" t="s">
        <v>1</v>
      </c>
    </row>
    <row r="2" spans="1:9" ht="24" customHeight="1">
      <c r="A2" s="19" t="s">
        <v>243</v>
      </c>
      <c r="B2" s="19" t="s">
        <v>1</v>
      </c>
      <c r="C2" s="20" t="s">
        <v>1</v>
      </c>
      <c r="D2" s="20" t="s">
        <v>1</v>
      </c>
      <c r="E2" s="20" t="s">
        <v>1</v>
      </c>
      <c r="F2" s="22" t="s">
        <v>1</v>
      </c>
      <c r="G2" s="20" t="s">
        <v>1</v>
      </c>
      <c r="H2" s="12" t="s">
        <v>2</v>
      </c>
      <c r="I2" s="12" t="s">
        <v>3</v>
      </c>
    </row>
    <row r="3" spans="1:9" ht="13.5">
      <c r="A3" s="21" t="s">
        <v>4</v>
      </c>
      <c r="B3" s="21" t="s">
        <v>57</v>
      </c>
      <c r="C3" s="21" t="s">
        <v>1</v>
      </c>
      <c r="D3" s="21" t="s">
        <v>50</v>
      </c>
      <c r="E3" s="21" t="s">
        <v>59</v>
      </c>
      <c r="F3" s="21" t="s">
        <v>60</v>
      </c>
      <c r="G3" s="21" t="s">
        <v>245</v>
      </c>
      <c r="H3" s="21" t="s">
        <v>246</v>
      </c>
      <c r="I3" s="21" t="s">
        <v>247</v>
      </c>
    </row>
    <row r="4" spans="1:9" ht="13.5">
      <c r="A4" s="21" t="s">
        <v>1</v>
      </c>
      <c r="B4" s="10" t="s">
        <v>61</v>
      </c>
      <c r="C4" s="10" t="s">
        <v>62</v>
      </c>
      <c r="D4" s="21" t="s">
        <v>1</v>
      </c>
      <c r="E4" s="21" t="s">
        <v>1</v>
      </c>
      <c r="F4" s="21" t="s">
        <v>1</v>
      </c>
      <c r="G4" s="21" t="s">
        <v>1</v>
      </c>
      <c r="H4" s="21" t="s">
        <v>1</v>
      </c>
      <c r="I4" s="21" t="s">
        <v>1</v>
      </c>
    </row>
    <row r="5" spans="1:9" ht="13.5">
      <c r="A5" s="10" t="s">
        <v>9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</row>
    <row r="6" spans="1:9">
      <c r="A6" s="4">
        <v>1</v>
      </c>
      <c r="B6" s="5"/>
      <c r="C6" s="5" t="s">
        <v>58</v>
      </c>
      <c r="D6" s="6">
        <v>144577.84</v>
      </c>
      <c r="E6" s="6">
        <v>119667.75</v>
      </c>
      <c r="F6" s="6">
        <v>24910.09</v>
      </c>
      <c r="G6" s="7"/>
      <c r="H6" s="7"/>
      <c r="I6" s="7"/>
    </row>
    <row r="7" spans="1:9">
      <c r="A7" s="4">
        <v>2</v>
      </c>
      <c r="B7" s="5" t="s">
        <v>66</v>
      </c>
      <c r="C7" s="5" t="s">
        <v>67</v>
      </c>
      <c r="D7" s="6">
        <v>123306.75</v>
      </c>
      <c r="E7" s="6">
        <v>100272.15</v>
      </c>
      <c r="F7" s="6">
        <v>23035.200000000001</v>
      </c>
      <c r="G7" s="7"/>
      <c r="H7" s="7"/>
      <c r="I7" s="7"/>
    </row>
    <row r="8" spans="1:9">
      <c r="A8" s="4">
        <v>3</v>
      </c>
      <c r="B8" s="5" t="s">
        <v>68</v>
      </c>
      <c r="C8" s="5" t="s">
        <v>69</v>
      </c>
      <c r="D8" s="6">
        <v>3687.98</v>
      </c>
      <c r="E8" s="6">
        <v>3541.8</v>
      </c>
      <c r="F8" s="6">
        <v>146.18</v>
      </c>
      <c r="G8" s="7"/>
      <c r="H8" s="7"/>
      <c r="I8" s="7"/>
    </row>
    <row r="9" spans="1:9">
      <c r="A9" s="4">
        <v>4</v>
      </c>
      <c r="B9" s="5" t="s">
        <v>70</v>
      </c>
      <c r="C9" s="5" t="s">
        <v>71</v>
      </c>
      <c r="D9" s="6">
        <v>384.91</v>
      </c>
      <c r="E9" s="6">
        <v>384.91</v>
      </c>
      <c r="F9" s="7"/>
      <c r="G9" s="7"/>
      <c r="H9" s="7"/>
      <c r="I9" s="7"/>
    </row>
    <row r="10" spans="1:9">
      <c r="A10" s="4">
        <v>5</v>
      </c>
      <c r="B10" s="5" t="s">
        <v>72</v>
      </c>
      <c r="C10" s="5" t="s">
        <v>73</v>
      </c>
      <c r="D10" s="6">
        <v>3303.07</v>
      </c>
      <c r="E10" s="6">
        <v>3156.89</v>
      </c>
      <c r="F10" s="6">
        <v>146.18</v>
      </c>
      <c r="G10" s="7"/>
      <c r="H10" s="7"/>
      <c r="I10" s="7"/>
    </row>
    <row r="11" spans="1:9">
      <c r="A11" s="4">
        <v>6</v>
      </c>
      <c r="B11" s="5" t="s">
        <v>74</v>
      </c>
      <c r="C11" s="5" t="s">
        <v>75</v>
      </c>
      <c r="D11" s="6">
        <v>109685.59</v>
      </c>
      <c r="E11" s="6">
        <v>90067.24</v>
      </c>
      <c r="F11" s="6">
        <v>19618.91</v>
      </c>
      <c r="G11" s="7"/>
      <c r="H11" s="7"/>
      <c r="I11" s="7"/>
    </row>
    <row r="12" spans="1:9">
      <c r="A12" s="4">
        <v>7</v>
      </c>
      <c r="B12" s="5" t="s">
        <v>76</v>
      </c>
      <c r="C12" s="5" t="s">
        <v>77</v>
      </c>
      <c r="D12" s="6">
        <v>12657.2</v>
      </c>
      <c r="E12" s="6">
        <v>7742.04</v>
      </c>
      <c r="F12" s="6">
        <v>4915.16</v>
      </c>
      <c r="G12" s="7"/>
      <c r="H12" s="7"/>
      <c r="I12" s="7"/>
    </row>
    <row r="13" spans="1:9">
      <c r="A13" s="4">
        <v>8</v>
      </c>
      <c r="B13" s="5" t="s">
        <v>78</v>
      </c>
      <c r="C13" s="5" t="s">
        <v>79</v>
      </c>
      <c r="D13" s="6">
        <v>50567.99</v>
      </c>
      <c r="E13" s="6">
        <v>44930.559999999998</v>
      </c>
      <c r="F13" s="6">
        <f>5637.43-0.05</f>
        <v>5637.38</v>
      </c>
      <c r="G13" s="7"/>
      <c r="H13" s="7"/>
      <c r="I13" s="7"/>
    </row>
    <row r="14" spans="1:9">
      <c r="A14" s="4">
        <v>9</v>
      </c>
      <c r="B14" s="5" t="s">
        <v>80</v>
      </c>
      <c r="C14" s="5" t="s">
        <v>81</v>
      </c>
      <c r="D14" s="6">
        <v>23980.7</v>
      </c>
      <c r="E14" s="6">
        <v>22087.82</v>
      </c>
      <c r="F14" s="6">
        <f>1892.88-0.1</f>
        <v>1892.7800000000002</v>
      </c>
      <c r="G14" s="7"/>
      <c r="H14" s="7"/>
      <c r="I14" s="7"/>
    </row>
    <row r="15" spans="1:9">
      <c r="A15" s="4">
        <v>10</v>
      </c>
      <c r="B15" s="5" t="s">
        <v>82</v>
      </c>
      <c r="C15" s="5" t="s">
        <v>83</v>
      </c>
      <c r="D15" s="6">
        <v>19116.04</v>
      </c>
      <c r="E15" s="6">
        <v>15225.72</v>
      </c>
      <c r="F15" s="6">
        <f>3890.32+0.71</f>
        <v>3891.03</v>
      </c>
      <c r="G15" s="7"/>
      <c r="H15" s="7"/>
      <c r="I15" s="7"/>
    </row>
    <row r="16" spans="1:9">
      <c r="A16" s="4">
        <v>11</v>
      </c>
      <c r="B16" s="5" t="s">
        <v>84</v>
      </c>
      <c r="C16" s="5" t="s">
        <v>85</v>
      </c>
      <c r="D16" s="6">
        <v>3363.66</v>
      </c>
      <c r="E16" s="6">
        <v>81.099999999999994</v>
      </c>
      <c r="F16" s="6">
        <v>3282.56</v>
      </c>
      <c r="G16" s="7"/>
      <c r="H16" s="7"/>
      <c r="I16" s="7"/>
    </row>
    <row r="17" spans="1:9">
      <c r="A17" s="4">
        <v>12</v>
      </c>
      <c r="B17" s="5" t="s">
        <v>86</v>
      </c>
      <c r="C17" s="5" t="s">
        <v>87</v>
      </c>
      <c r="D17" s="6">
        <v>5287.91</v>
      </c>
      <c r="E17" s="6">
        <v>4314.7</v>
      </c>
      <c r="F17" s="6">
        <v>973.21</v>
      </c>
      <c r="G17" s="7"/>
      <c r="H17" s="7"/>
      <c r="I17" s="7"/>
    </row>
    <row r="18" spans="1:9">
      <c r="A18" s="4">
        <v>13</v>
      </c>
      <c r="B18" s="5" t="s">
        <v>88</v>
      </c>
      <c r="C18" s="5" t="s">
        <v>89</v>
      </c>
      <c r="D18" s="6">
        <v>5287.91</v>
      </c>
      <c r="E18" s="6">
        <v>4314.7</v>
      </c>
      <c r="F18" s="6">
        <v>973.21</v>
      </c>
      <c r="G18" s="7"/>
      <c r="H18" s="7"/>
      <c r="I18" s="7"/>
    </row>
    <row r="19" spans="1:9">
      <c r="A19" s="4">
        <v>14</v>
      </c>
      <c r="B19" s="5" t="s">
        <v>90</v>
      </c>
      <c r="C19" s="5" t="s">
        <v>91</v>
      </c>
      <c r="D19" s="6">
        <v>63.6</v>
      </c>
      <c r="E19" s="7"/>
      <c r="F19" s="6">
        <v>63.6</v>
      </c>
      <c r="G19" s="7"/>
      <c r="H19" s="7"/>
      <c r="I19" s="7"/>
    </row>
    <row r="20" spans="1:9">
      <c r="A20" s="4">
        <v>15</v>
      </c>
      <c r="B20" s="5" t="s">
        <v>92</v>
      </c>
      <c r="C20" s="5" t="s">
        <v>93</v>
      </c>
      <c r="D20" s="6">
        <v>63.6</v>
      </c>
      <c r="E20" s="7"/>
      <c r="F20" s="6">
        <v>63.6</v>
      </c>
      <c r="G20" s="7"/>
      <c r="H20" s="7"/>
      <c r="I20" s="7"/>
    </row>
    <row r="21" spans="1:9">
      <c r="A21" s="4">
        <v>16</v>
      </c>
      <c r="B21" s="5" t="s">
        <v>94</v>
      </c>
      <c r="C21" s="5" t="s">
        <v>95</v>
      </c>
      <c r="D21" s="6">
        <v>664.2</v>
      </c>
      <c r="E21" s="6">
        <v>653.17999999999995</v>
      </c>
      <c r="F21" s="6">
        <v>11.05</v>
      </c>
      <c r="G21" s="7"/>
      <c r="H21" s="7"/>
      <c r="I21" s="7"/>
    </row>
    <row r="22" spans="1:9">
      <c r="A22" s="4">
        <v>17</v>
      </c>
      <c r="B22" s="5" t="s">
        <v>96</v>
      </c>
      <c r="C22" s="5" t="s">
        <v>97</v>
      </c>
      <c r="D22" s="6">
        <v>664.2</v>
      </c>
      <c r="E22" s="6">
        <v>653.17999999999995</v>
      </c>
      <c r="F22" s="6">
        <v>11.05</v>
      </c>
      <c r="G22" s="7"/>
      <c r="H22" s="7"/>
      <c r="I22" s="7"/>
    </row>
    <row r="23" spans="1:9">
      <c r="A23" s="4">
        <v>18</v>
      </c>
      <c r="B23" s="5" t="s">
        <v>98</v>
      </c>
      <c r="C23" s="5" t="s">
        <v>99</v>
      </c>
      <c r="D23" s="6">
        <v>2007.3</v>
      </c>
      <c r="E23" s="6">
        <v>1695.23</v>
      </c>
      <c r="F23" s="6">
        <v>312.07</v>
      </c>
      <c r="G23" s="7"/>
      <c r="H23" s="7"/>
      <c r="I23" s="7"/>
    </row>
    <row r="24" spans="1:9">
      <c r="A24" s="4">
        <v>19</v>
      </c>
      <c r="B24" s="5" t="s">
        <v>100</v>
      </c>
      <c r="C24" s="5" t="s">
        <v>101</v>
      </c>
      <c r="D24" s="6">
        <v>2007.3</v>
      </c>
      <c r="E24" s="6">
        <v>1695.23</v>
      </c>
      <c r="F24" s="6">
        <v>312.07</v>
      </c>
      <c r="G24" s="7"/>
      <c r="H24" s="7"/>
      <c r="I24" s="7"/>
    </row>
    <row r="25" spans="1:9">
      <c r="A25" s="4">
        <v>20</v>
      </c>
      <c r="B25" s="5" t="s">
        <v>102</v>
      </c>
      <c r="C25" s="5" t="s">
        <v>103</v>
      </c>
      <c r="D25" s="6">
        <v>1910.18</v>
      </c>
      <c r="E25" s="7"/>
      <c r="F25" s="6">
        <v>1910.18</v>
      </c>
      <c r="G25" s="7"/>
      <c r="H25" s="7"/>
      <c r="I25" s="7"/>
    </row>
    <row r="26" spans="1:9">
      <c r="A26" s="4">
        <v>21</v>
      </c>
      <c r="B26" s="5" t="s">
        <v>104</v>
      </c>
      <c r="C26" s="5" t="s">
        <v>105</v>
      </c>
      <c r="D26" s="6">
        <v>205</v>
      </c>
      <c r="E26" s="7"/>
      <c r="F26" s="6">
        <v>205</v>
      </c>
      <c r="G26" s="7"/>
      <c r="H26" s="7"/>
      <c r="I26" s="7"/>
    </row>
    <row r="27" spans="1:9">
      <c r="A27" s="4">
        <v>22</v>
      </c>
      <c r="B27" s="5" t="s">
        <v>106</v>
      </c>
      <c r="C27" s="5" t="s">
        <v>107</v>
      </c>
      <c r="D27" s="6">
        <v>112.64</v>
      </c>
      <c r="E27" s="7"/>
      <c r="F27" s="6">
        <v>112.64</v>
      </c>
      <c r="G27" s="7"/>
      <c r="H27" s="7"/>
      <c r="I27" s="7"/>
    </row>
    <row r="28" spans="1:9">
      <c r="A28" s="4">
        <v>23</v>
      </c>
      <c r="B28" s="5" t="s">
        <v>108</v>
      </c>
      <c r="C28" s="5" t="s">
        <v>109</v>
      </c>
      <c r="D28" s="6">
        <v>1592.54</v>
      </c>
      <c r="E28" s="7"/>
      <c r="F28" s="6">
        <v>1592.54</v>
      </c>
      <c r="G28" s="7"/>
      <c r="H28" s="7"/>
      <c r="I28" s="7"/>
    </row>
    <row r="29" spans="1:9">
      <c r="A29" s="4">
        <v>24</v>
      </c>
      <c r="B29" s="5" t="s">
        <v>110</v>
      </c>
      <c r="C29" s="5" t="s">
        <v>111</v>
      </c>
      <c r="D29" s="6">
        <v>20.94</v>
      </c>
      <c r="E29" s="7"/>
      <c r="F29" s="6">
        <v>20.94</v>
      </c>
      <c r="G29" s="7"/>
      <c r="H29" s="7"/>
      <c r="I29" s="7"/>
    </row>
    <row r="30" spans="1:9">
      <c r="A30" s="4">
        <v>25</v>
      </c>
      <c r="B30" s="5" t="s">
        <v>112</v>
      </c>
      <c r="C30" s="5" t="s">
        <v>113</v>
      </c>
      <c r="D30" s="6">
        <v>20.94</v>
      </c>
      <c r="E30" s="7"/>
      <c r="F30" s="6">
        <v>20.94</v>
      </c>
      <c r="G30" s="7"/>
      <c r="H30" s="7"/>
      <c r="I30" s="7"/>
    </row>
    <row r="31" spans="1:9">
      <c r="A31" s="4">
        <v>26</v>
      </c>
      <c r="B31" s="5" t="s">
        <v>114</v>
      </c>
      <c r="C31" s="5" t="s">
        <v>113</v>
      </c>
      <c r="D31" s="6">
        <v>20.94</v>
      </c>
      <c r="E31" s="7"/>
      <c r="F31" s="6">
        <v>20.94</v>
      </c>
      <c r="G31" s="7"/>
      <c r="H31" s="7"/>
      <c r="I31" s="7"/>
    </row>
    <row r="32" spans="1:9">
      <c r="A32" s="4">
        <v>27</v>
      </c>
      <c r="B32" s="5" t="s">
        <v>115</v>
      </c>
      <c r="C32" s="5" t="s">
        <v>116</v>
      </c>
      <c r="D32" s="6">
        <v>9901.8799999999992</v>
      </c>
      <c r="E32" s="6">
        <v>9901.8799999999992</v>
      </c>
      <c r="F32" s="7"/>
      <c r="G32" s="7"/>
      <c r="H32" s="7"/>
      <c r="I32" s="7"/>
    </row>
    <row r="33" spans="1:9">
      <c r="A33" s="4">
        <v>28</v>
      </c>
      <c r="B33" s="5" t="s">
        <v>117</v>
      </c>
      <c r="C33" s="5" t="s">
        <v>118</v>
      </c>
      <c r="D33" s="6">
        <v>9901.8799999999992</v>
      </c>
      <c r="E33" s="6">
        <v>9901.8799999999992</v>
      </c>
      <c r="F33" s="7"/>
      <c r="G33" s="7"/>
      <c r="H33" s="7"/>
      <c r="I33" s="7"/>
    </row>
    <row r="34" spans="1:9">
      <c r="A34" s="4">
        <v>29</v>
      </c>
      <c r="B34" s="5" t="s">
        <v>119</v>
      </c>
      <c r="C34" s="5" t="s">
        <v>120</v>
      </c>
      <c r="D34" s="6">
        <v>3.73</v>
      </c>
      <c r="E34" s="6">
        <v>3.73</v>
      </c>
      <c r="F34" s="7"/>
      <c r="G34" s="7"/>
      <c r="H34" s="7"/>
      <c r="I34" s="7"/>
    </row>
    <row r="35" spans="1:9">
      <c r="A35" s="4">
        <v>30</v>
      </c>
      <c r="B35" s="5" t="s">
        <v>121</v>
      </c>
      <c r="C35" s="5" t="s">
        <v>122</v>
      </c>
      <c r="D35" s="6">
        <v>2406.0500000000002</v>
      </c>
      <c r="E35" s="6">
        <v>2406.0500000000002</v>
      </c>
      <c r="F35" s="7"/>
      <c r="G35" s="7"/>
      <c r="H35" s="7"/>
      <c r="I35" s="7"/>
    </row>
    <row r="36" spans="1:9">
      <c r="A36" s="4">
        <v>31</v>
      </c>
      <c r="B36" s="5" t="s">
        <v>123</v>
      </c>
      <c r="C36" s="5" t="s">
        <v>124</v>
      </c>
      <c r="D36" s="6">
        <v>7484.78</v>
      </c>
      <c r="E36" s="6">
        <v>7484.78</v>
      </c>
      <c r="F36" s="7"/>
      <c r="G36" s="7"/>
      <c r="H36" s="7"/>
      <c r="I36" s="7"/>
    </row>
    <row r="37" spans="1:9">
      <c r="A37" s="4">
        <v>32</v>
      </c>
      <c r="B37" s="5" t="s">
        <v>125</v>
      </c>
      <c r="C37" s="5" t="s">
        <v>126</v>
      </c>
      <c r="D37" s="6">
        <v>7.32</v>
      </c>
      <c r="E37" s="6">
        <v>7.32</v>
      </c>
      <c r="F37" s="7"/>
      <c r="G37" s="7"/>
      <c r="H37" s="7"/>
      <c r="I37" s="7"/>
    </row>
    <row r="38" spans="1:9">
      <c r="A38" s="4">
        <v>33</v>
      </c>
      <c r="B38" s="5" t="s">
        <v>127</v>
      </c>
      <c r="C38" s="5" t="s">
        <v>128</v>
      </c>
      <c r="D38" s="6">
        <v>3880.14</v>
      </c>
      <c r="E38" s="6">
        <v>3880.14</v>
      </c>
      <c r="F38" s="7"/>
      <c r="G38" s="7"/>
      <c r="H38" s="7"/>
      <c r="I38" s="7"/>
    </row>
    <row r="39" spans="1:9">
      <c r="A39" s="4">
        <v>34</v>
      </c>
      <c r="B39" s="5" t="s">
        <v>129</v>
      </c>
      <c r="C39" s="5" t="s">
        <v>130</v>
      </c>
      <c r="D39" s="6">
        <v>3880.14</v>
      </c>
      <c r="E39" s="6">
        <v>3880.14</v>
      </c>
      <c r="F39" s="7"/>
      <c r="G39" s="7"/>
      <c r="H39" s="7"/>
      <c r="I39" s="7"/>
    </row>
    <row r="40" spans="1:9">
      <c r="A40" s="4">
        <v>35</v>
      </c>
      <c r="B40" s="5" t="s">
        <v>131</v>
      </c>
      <c r="C40" s="5" t="s">
        <v>132</v>
      </c>
      <c r="D40" s="6">
        <v>134.69999999999999</v>
      </c>
      <c r="E40" s="6">
        <v>134.69999999999999</v>
      </c>
      <c r="F40" s="7"/>
      <c r="G40" s="7"/>
      <c r="H40" s="7"/>
      <c r="I40" s="7"/>
    </row>
    <row r="41" spans="1:9">
      <c r="A41" s="4">
        <v>36</v>
      </c>
      <c r="B41" s="5" t="s">
        <v>133</v>
      </c>
      <c r="C41" s="5" t="s">
        <v>134</v>
      </c>
      <c r="D41" s="6">
        <v>3745.44</v>
      </c>
      <c r="E41" s="6">
        <v>3745.44</v>
      </c>
      <c r="F41" s="7"/>
      <c r="G41" s="7"/>
      <c r="H41" s="7"/>
      <c r="I41" s="7"/>
    </row>
    <row r="42" spans="1:9">
      <c r="A42" s="4">
        <v>37</v>
      </c>
      <c r="B42" s="5" t="s">
        <v>135</v>
      </c>
      <c r="C42" s="5" t="s">
        <v>136</v>
      </c>
      <c r="D42" s="6">
        <v>44.2</v>
      </c>
      <c r="E42" s="7"/>
      <c r="F42" s="6">
        <v>44.2</v>
      </c>
      <c r="G42" s="7"/>
      <c r="H42" s="7"/>
      <c r="I42" s="7"/>
    </row>
    <row r="43" spans="1:9">
      <c r="A43" s="4">
        <v>38</v>
      </c>
      <c r="B43" s="5" t="s">
        <v>137</v>
      </c>
      <c r="C43" s="5" t="s">
        <v>138</v>
      </c>
      <c r="D43" s="6">
        <v>44.2</v>
      </c>
      <c r="E43" s="7"/>
      <c r="F43" s="6">
        <v>44.2</v>
      </c>
      <c r="G43" s="7"/>
      <c r="H43" s="7"/>
      <c r="I43" s="7"/>
    </row>
    <row r="44" spans="1:9">
      <c r="A44" s="4">
        <v>39</v>
      </c>
      <c r="B44" s="5" t="s">
        <v>139</v>
      </c>
      <c r="C44" s="5" t="s">
        <v>140</v>
      </c>
      <c r="D44" s="6">
        <v>44.2</v>
      </c>
      <c r="E44" s="7"/>
      <c r="F44" s="6">
        <v>44.2</v>
      </c>
      <c r="G44" s="7"/>
      <c r="H44" s="7"/>
      <c r="I44" s="7"/>
    </row>
    <row r="45" spans="1:9">
      <c r="A45" s="4">
        <v>40</v>
      </c>
      <c r="B45" s="5" t="s">
        <v>141</v>
      </c>
      <c r="C45" s="5" t="s">
        <v>142</v>
      </c>
      <c r="D45" s="6">
        <v>5613.58</v>
      </c>
      <c r="E45" s="6">
        <v>5613.58</v>
      </c>
      <c r="F45" s="7"/>
      <c r="G45" s="7"/>
      <c r="H45" s="7"/>
      <c r="I45" s="7"/>
    </row>
    <row r="46" spans="1:9">
      <c r="A46" s="4">
        <v>41</v>
      </c>
      <c r="B46" s="5" t="s">
        <v>143</v>
      </c>
      <c r="C46" s="5" t="s">
        <v>144</v>
      </c>
      <c r="D46" s="6">
        <v>5613.58</v>
      </c>
      <c r="E46" s="6">
        <v>5613.58</v>
      </c>
      <c r="F46" s="7"/>
      <c r="G46" s="7"/>
      <c r="H46" s="7"/>
      <c r="I46" s="7"/>
    </row>
    <row r="47" spans="1:9">
      <c r="A47" s="4">
        <v>42</v>
      </c>
      <c r="B47" s="5" t="s">
        <v>145</v>
      </c>
      <c r="C47" s="5" t="s">
        <v>146</v>
      </c>
      <c r="D47" s="6">
        <v>5613.58</v>
      </c>
      <c r="E47" s="6">
        <v>5613.58</v>
      </c>
      <c r="F47" s="7"/>
      <c r="G47" s="7"/>
      <c r="H47" s="7"/>
      <c r="I47" s="7"/>
    </row>
    <row r="48" spans="1:9">
      <c r="A48" s="4">
        <v>43</v>
      </c>
      <c r="B48" s="5" t="s">
        <v>212</v>
      </c>
      <c r="C48" s="5" t="s">
        <v>213</v>
      </c>
      <c r="D48" s="6">
        <v>1809.74</v>
      </c>
      <c r="E48" s="7"/>
      <c r="F48" s="6">
        <v>1809.74</v>
      </c>
      <c r="G48" s="7"/>
      <c r="H48" s="7"/>
      <c r="I48" s="7"/>
    </row>
    <row r="49" spans="1:9">
      <c r="A49" s="4">
        <v>44</v>
      </c>
      <c r="B49" s="5" t="s">
        <v>214</v>
      </c>
      <c r="C49" s="5" t="s">
        <v>215</v>
      </c>
      <c r="D49" s="6">
        <v>1809.74</v>
      </c>
      <c r="E49" s="7"/>
      <c r="F49" s="6">
        <v>1809.74</v>
      </c>
      <c r="G49" s="7"/>
      <c r="H49" s="7"/>
      <c r="I49" s="7"/>
    </row>
    <row r="50" spans="1:9">
      <c r="A50" s="4">
        <v>45</v>
      </c>
      <c r="B50" s="5" t="s">
        <v>216</v>
      </c>
      <c r="C50" s="5" t="s">
        <v>217</v>
      </c>
      <c r="D50" s="6">
        <v>1809.74</v>
      </c>
      <c r="E50" s="7"/>
      <c r="F50" s="6">
        <v>1809.74</v>
      </c>
      <c r="G50" s="7"/>
      <c r="H50" s="7"/>
      <c r="I50" s="7"/>
    </row>
  </sheetData>
  <mergeCells count="10">
    <mergeCell ref="A1:I1"/>
    <mergeCell ref="A2:G2"/>
    <mergeCell ref="A3:A4"/>
    <mergeCell ref="B3:C3"/>
    <mergeCell ref="D3:D4"/>
    <mergeCell ref="E3:E4"/>
    <mergeCell ref="F3:F4"/>
    <mergeCell ref="G3:G4"/>
    <mergeCell ref="H3:H4"/>
    <mergeCell ref="I3:I4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13" workbookViewId="0">
      <selection activeCell="K38" sqref="K38"/>
    </sheetView>
  </sheetViews>
  <sheetFormatPr defaultColWidth="8.875" defaultRowHeight="15"/>
  <cols>
    <col min="1" max="1" width="7.125" style="13" customWidth="1"/>
    <col min="2" max="2" width="26" style="14" customWidth="1"/>
    <col min="3" max="3" width="11.25" style="15" customWidth="1"/>
    <col min="4" max="4" width="30" style="14" customWidth="1"/>
    <col min="5" max="5" width="11.5" style="15" customWidth="1"/>
    <col min="6" max="6" width="21.375" style="15" customWidth="1"/>
    <col min="7" max="7" width="24.625" style="15" customWidth="1"/>
    <col min="8" max="8" width="24.25" style="15" customWidth="1"/>
    <col min="9" max="16384" width="8.875" style="11"/>
  </cols>
  <sheetData>
    <row r="1" spans="1:8" ht="14.25">
      <c r="A1" s="18" t="s">
        <v>248</v>
      </c>
      <c r="B1" s="18" t="s">
        <v>1</v>
      </c>
      <c r="C1" s="18" t="s">
        <v>1</v>
      </c>
      <c r="D1" s="18" t="s">
        <v>1</v>
      </c>
      <c r="E1" s="18" t="s">
        <v>1</v>
      </c>
      <c r="F1" s="18" t="s">
        <v>1</v>
      </c>
      <c r="G1" s="18" t="s">
        <v>1</v>
      </c>
      <c r="H1" s="18" t="s">
        <v>1</v>
      </c>
    </row>
    <row r="2" spans="1:8" ht="13.5">
      <c r="A2" s="19" t="s">
        <v>243</v>
      </c>
      <c r="B2" s="20" t="s">
        <v>1</v>
      </c>
      <c r="C2" s="20" t="s">
        <v>1</v>
      </c>
      <c r="D2" s="20" t="s">
        <v>1</v>
      </c>
      <c r="E2" s="22" t="s">
        <v>1</v>
      </c>
      <c r="F2" s="20" t="s">
        <v>1</v>
      </c>
      <c r="G2" s="12" t="s">
        <v>2</v>
      </c>
      <c r="H2" s="12" t="s">
        <v>3</v>
      </c>
    </row>
    <row r="3" spans="1:8" ht="13.5">
      <c r="A3" s="21" t="s">
        <v>4</v>
      </c>
      <c r="B3" s="21" t="s">
        <v>5</v>
      </c>
      <c r="C3" s="21" t="s">
        <v>1</v>
      </c>
      <c r="D3" s="21" t="s">
        <v>6</v>
      </c>
      <c r="E3" s="21" t="s">
        <v>1</v>
      </c>
      <c r="F3" s="21" t="s">
        <v>1</v>
      </c>
      <c r="G3" s="21" t="s">
        <v>1</v>
      </c>
      <c r="H3" s="21" t="s">
        <v>1</v>
      </c>
    </row>
    <row r="4" spans="1:8" ht="13.5">
      <c r="A4" s="21" t="s">
        <v>1</v>
      </c>
      <c r="B4" s="10" t="s">
        <v>7</v>
      </c>
      <c r="C4" s="10" t="s">
        <v>249</v>
      </c>
      <c r="D4" s="10" t="s">
        <v>7</v>
      </c>
      <c r="E4" s="10" t="s">
        <v>58</v>
      </c>
      <c r="F4" s="10" t="s">
        <v>220</v>
      </c>
      <c r="G4" s="10" t="s">
        <v>250</v>
      </c>
      <c r="H4" s="10" t="s">
        <v>222</v>
      </c>
    </row>
    <row r="5" spans="1:8" ht="13.5">
      <c r="A5" s="10" t="s">
        <v>9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</row>
    <row r="6" spans="1:8">
      <c r="A6" s="4">
        <v>1</v>
      </c>
      <c r="B6" s="5" t="s">
        <v>251</v>
      </c>
      <c r="C6" s="6">
        <v>138070.92000000001</v>
      </c>
      <c r="D6" s="5" t="s">
        <v>11</v>
      </c>
      <c r="E6" s="7"/>
      <c r="F6" s="7"/>
      <c r="G6" s="7"/>
      <c r="H6" s="7"/>
    </row>
    <row r="7" spans="1:8">
      <c r="A7" s="4">
        <v>2</v>
      </c>
      <c r="B7" s="5" t="s">
        <v>252</v>
      </c>
      <c r="C7" s="7"/>
      <c r="D7" s="5" t="s">
        <v>13</v>
      </c>
      <c r="E7" s="7"/>
      <c r="F7" s="7"/>
      <c r="G7" s="7"/>
      <c r="H7" s="7"/>
    </row>
    <row r="8" spans="1:8">
      <c r="A8" s="4">
        <v>3</v>
      </c>
      <c r="B8" s="5" t="s">
        <v>253</v>
      </c>
      <c r="C8" s="7"/>
      <c r="D8" s="5" t="s">
        <v>15</v>
      </c>
      <c r="E8" s="7"/>
      <c r="F8" s="7"/>
      <c r="G8" s="7"/>
      <c r="H8" s="7"/>
    </row>
    <row r="9" spans="1:8">
      <c r="A9" s="4">
        <v>4</v>
      </c>
      <c r="B9" s="5"/>
      <c r="C9" s="7"/>
      <c r="D9" s="5" t="s">
        <v>17</v>
      </c>
      <c r="E9" s="7"/>
      <c r="F9" s="7"/>
      <c r="G9" s="7"/>
      <c r="H9" s="7"/>
    </row>
    <row r="10" spans="1:8">
      <c r="A10" s="4">
        <v>5</v>
      </c>
      <c r="B10" s="5"/>
      <c r="C10" s="7"/>
      <c r="D10" s="5" t="s">
        <v>19</v>
      </c>
      <c r="E10" s="6">
        <v>120701</v>
      </c>
      <c r="F10" s="6">
        <v>120701</v>
      </c>
      <c r="G10" s="7"/>
      <c r="H10" s="7"/>
    </row>
    <row r="11" spans="1:8">
      <c r="A11" s="4">
        <v>6</v>
      </c>
      <c r="B11" s="5"/>
      <c r="C11" s="7"/>
      <c r="D11" s="5" t="s">
        <v>21</v>
      </c>
      <c r="E11" s="7"/>
      <c r="F11" s="7"/>
      <c r="G11" s="7"/>
      <c r="H11" s="7"/>
    </row>
    <row r="12" spans="1:8">
      <c r="A12" s="4">
        <v>7</v>
      </c>
      <c r="B12" s="5"/>
      <c r="C12" s="7"/>
      <c r="D12" s="5" t="s">
        <v>23</v>
      </c>
      <c r="E12" s="6">
        <v>20.94</v>
      </c>
      <c r="F12" s="6">
        <v>20.94</v>
      </c>
      <c r="G12" s="7"/>
      <c r="H12" s="7"/>
    </row>
    <row r="13" spans="1:8">
      <c r="A13" s="4">
        <v>8</v>
      </c>
      <c r="B13" s="5"/>
      <c r="C13" s="7"/>
      <c r="D13" s="5" t="s">
        <v>25</v>
      </c>
      <c r="E13" s="6">
        <v>9901.8799999999992</v>
      </c>
      <c r="F13" s="6">
        <v>9901.8799999999992</v>
      </c>
      <c r="G13" s="7"/>
      <c r="H13" s="7"/>
    </row>
    <row r="14" spans="1:8">
      <c r="A14" s="4">
        <v>9</v>
      </c>
      <c r="B14" s="5"/>
      <c r="C14" s="7"/>
      <c r="D14" s="5" t="s">
        <v>27</v>
      </c>
      <c r="E14" s="7"/>
      <c r="F14" s="7"/>
      <c r="G14" s="7"/>
      <c r="H14" s="7"/>
    </row>
    <row r="15" spans="1:8">
      <c r="A15" s="4">
        <v>10</v>
      </c>
      <c r="B15" s="5"/>
      <c r="C15" s="7"/>
      <c r="D15" s="5" t="s">
        <v>28</v>
      </c>
      <c r="E15" s="6">
        <v>3880.14</v>
      </c>
      <c r="F15" s="6">
        <v>3880.14</v>
      </c>
      <c r="G15" s="7"/>
      <c r="H15" s="7"/>
    </row>
    <row r="16" spans="1:8">
      <c r="A16" s="4">
        <v>11</v>
      </c>
      <c r="B16" s="5"/>
      <c r="C16" s="7"/>
      <c r="D16" s="5" t="s">
        <v>29</v>
      </c>
      <c r="E16" s="7"/>
      <c r="F16" s="7"/>
      <c r="G16" s="7"/>
      <c r="H16" s="7"/>
    </row>
    <row r="17" spans="1:8">
      <c r="A17" s="4">
        <v>12</v>
      </c>
      <c r="B17" s="5"/>
      <c r="C17" s="7"/>
      <c r="D17" s="5" t="s">
        <v>30</v>
      </c>
      <c r="E17" s="7"/>
      <c r="F17" s="7"/>
      <c r="G17" s="7"/>
      <c r="H17" s="7"/>
    </row>
    <row r="18" spans="1:8">
      <c r="A18" s="4">
        <v>13</v>
      </c>
      <c r="B18" s="5"/>
      <c r="C18" s="7"/>
      <c r="D18" s="5" t="s">
        <v>31</v>
      </c>
      <c r="E18" s="6">
        <v>44.2</v>
      </c>
      <c r="F18" s="6">
        <v>44.2</v>
      </c>
      <c r="G18" s="7"/>
      <c r="H18" s="7"/>
    </row>
    <row r="19" spans="1:8">
      <c r="A19" s="4">
        <v>14</v>
      </c>
      <c r="B19" s="5"/>
      <c r="C19" s="7"/>
      <c r="D19" s="5" t="s">
        <v>32</v>
      </c>
      <c r="E19" s="7"/>
      <c r="F19" s="7"/>
      <c r="G19" s="7"/>
      <c r="H19" s="7"/>
    </row>
    <row r="20" spans="1:8">
      <c r="A20" s="4">
        <v>15</v>
      </c>
      <c r="B20" s="5"/>
      <c r="C20" s="7"/>
      <c r="D20" s="5" t="s">
        <v>33</v>
      </c>
      <c r="E20" s="7"/>
      <c r="F20" s="7"/>
      <c r="G20" s="7"/>
      <c r="H20" s="7"/>
    </row>
    <row r="21" spans="1:8">
      <c r="A21" s="4">
        <v>16</v>
      </c>
      <c r="B21" s="5"/>
      <c r="C21" s="7"/>
      <c r="D21" s="5" t="s">
        <v>34</v>
      </c>
      <c r="E21" s="7"/>
      <c r="F21" s="7"/>
      <c r="G21" s="7"/>
      <c r="H21" s="7"/>
    </row>
    <row r="22" spans="1:8">
      <c r="A22" s="4">
        <v>17</v>
      </c>
      <c r="B22" s="5"/>
      <c r="C22" s="7"/>
      <c r="D22" s="5" t="s">
        <v>35</v>
      </c>
      <c r="E22" s="7"/>
      <c r="F22" s="7"/>
      <c r="G22" s="7"/>
      <c r="H22" s="7"/>
    </row>
    <row r="23" spans="1:8">
      <c r="A23" s="4">
        <v>18</v>
      </c>
      <c r="B23" s="5"/>
      <c r="C23" s="7"/>
      <c r="D23" s="5" t="s">
        <v>36</v>
      </c>
      <c r="E23" s="7"/>
      <c r="F23" s="7"/>
      <c r="G23" s="7"/>
      <c r="H23" s="7"/>
    </row>
    <row r="24" spans="1:8">
      <c r="A24" s="4">
        <v>19</v>
      </c>
      <c r="B24" s="5"/>
      <c r="C24" s="7"/>
      <c r="D24" s="5" t="s">
        <v>37</v>
      </c>
      <c r="E24" s="7"/>
      <c r="F24" s="7"/>
      <c r="G24" s="7"/>
      <c r="H24" s="7"/>
    </row>
    <row r="25" spans="1:8">
      <c r="A25" s="4">
        <v>20</v>
      </c>
      <c r="B25" s="5"/>
      <c r="C25" s="7"/>
      <c r="D25" s="5" t="s">
        <v>38</v>
      </c>
      <c r="E25" s="6">
        <v>5613.58</v>
      </c>
      <c r="F25" s="6">
        <v>5613.58</v>
      </c>
      <c r="G25" s="7"/>
      <c r="H25" s="7"/>
    </row>
    <row r="26" spans="1:8">
      <c r="A26" s="4">
        <v>21</v>
      </c>
      <c r="B26" s="5"/>
      <c r="C26" s="7"/>
      <c r="D26" s="5" t="s">
        <v>39</v>
      </c>
      <c r="E26" s="7"/>
      <c r="F26" s="7"/>
      <c r="G26" s="7"/>
      <c r="H26" s="7"/>
    </row>
    <row r="27" spans="1:8">
      <c r="A27" s="4">
        <v>22</v>
      </c>
      <c r="B27" s="5"/>
      <c r="C27" s="7"/>
      <c r="D27" s="5" t="s">
        <v>40</v>
      </c>
      <c r="E27" s="7"/>
      <c r="F27" s="7"/>
      <c r="G27" s="7"/>
      <c r="H27" s="7"/>
    </row>
    <row r="28" spans="1:8">
      <c r="A28" s="4">
        <v>23</v>
      </c>
      <c r="B28" s="5"/>
      <c r="C28" s="7"/>
      <c r="D28" s="5" t="s">
        <v>41</v>
      </c>
      <c r="E28" s="7"/>
      <c r="F28" s="7"/>
      <c r="G28" s="7"/>
      <c r="H28" s="7"/>
    </row>
    <row r="29" spans="1:8">
      <c r="A29" s="4">
        <v>24</v>
      </c>
      <c r="B29" s="5"/>
      <c r="C29" s="7"/>
      <c r="D29" s="5" t="s">
        <v>42</v>
      </c>
      <c r="E29" s="7"/>
      <c r="F29" s="7"/>
      <c r="G29" s="7"/>
      <c r="H29" s="7"/>
    </row>
    <row r="30" spans="1:8">
      <c r="A30" s="4">
        <v>25</v>
      </c>
      <c r="B30" s="5"/>
      <c r="C30" s="7"/>
      <c r="D30" s="5" t="s">
        <v>43</v>
      </c>
      <c r="E30" s="6">
        <v>1809.74</v>
      </c>
      <c r="F30" s="7"/>
      <c r="G30" s="6">
        <v>1809.74</v>
      </c>
      <c r="H30" s="7"/>
    </row>
    <row r="31" spans="1:8">
      <c r="A31" s="4">
        <v>26</v>
      </c>
      <c r="B31" s="5"/>
      <c r="C31" s="7"/>
      <c r="D31" s="5" t="s">
        <v>44</v>
      </c>
      <c r="E31" s="7"/>
      <c r="F31" s="7"/>
      <c r="G31" s="7"/>
      <c r="H31" s="7"/>
    </row>
    <row r="32" spans="1:8">
      <c r="A32" s="4">
        <v>27</v>
      </c>
      <c r="B32" s="5"/>
      <c r="C32" s="7"/>
      <c r="D32" s="5" t="s">
        <v>45</v>
      </c>
      <c r="E32" s="7"/>
      <c r="F32" s="7"/>
      <c r="G32" s="7"/>
      <c r="H32" s="7"/>
    </row>
    <row r="33" spans="1:8">
      <c r="A33" s="4">
        <v>28</v>
      </c>
      <c r="B33" s="5"/>
      <c r="C33" s="7"/>
      <c r="D33" s="5" t="s">
        <v>46</v>
      </c>
      <c r="E33" s="7"/>
      <c r="F33" s="7"/>
      <c r="G33" s="7"/>
      <c r="H33" s="7"/>
    </row>
    <row r="34" spans="1:8">
      <c r="A34" s="4">
        <v>29</v>
      </c>
      <c r="B34" s="5"/>
      <c r="C34" s="7"/>
      <c r="D34" s="5" t="s">
        <v>47</v>
      </c>
      <c r="E34" s="7"/>
      <c r="F34" s="7"/>
      <c r="G34" s="7"/>
      <c r="H34" s="7"/>
    </row>
    <row r="35" spans="1:8">
      <c r="A35" s="4">
        <v>30</v>
      </c>
      <c r="B35" s="5"/>
      <c r="C35" s="7"/>
      <c r="D35" s="5" t="s">
        <v>48</v>
      </c>
      <c r="E35" s="7"/>
      <c r="F35" s="7"/>
      <c r="G35" s="7"/>
      <c r="H35" s="7"/>
    </row>
    <row r="36" spans="1:8">
      <c r="A36" s="4">
        <v>31</v>
      </c>
      <c r="B36" s="5" t="s">
        <v>49</v>
      </c>
      <c r="C36" s="6">
        <v>138070.92000000001</v>
      </c>
      <c r="D36" s="5" t="s">
        <v>50</v>
      </c>
      <c r="E36" s="6">
        <v>141971.48000000001</v>
      </c>
      <c r="F36" s="6">
        <v>140161.74</v>
      </c>
      <c r="G36" s="6">
        <v>1809.74</v>
      </c>
      <c r="H36" s="7"/>
    </row>
    <row r="37" spans="1:8">
      <c r="A37" s="4">
        <v>32</v>
      </c>
      <c r="B37" s="5" t="s">
        <v>254</v>
      </c>
      <c r="C37" s="6">
        <v>3900.56</v>
      </c>
      <c r="D37" s="5" t="s">
        <v>255</v>
      </c>
      <c r="E37" s="7"/>
      <c r="F37" s="7"/>
      <c r="G37" s="7"/>
      <c r="H37" s="7"/>
    </row>
    <row r="38" spans="1:8">
      <c r="A38" s="4">
        <v>33</v>
      </c>
      <c r="B38" s="5" t="s">
        <v>251</v>
      </c>
      <c r="C38" s="6">
        <v>2090.8200000000002</v>
      </c>
      <c r="D38" s="5"/>
      <c r="E38" s="7"/>
      <c r="F38" s="7"/>
      <c r="G38" s="7"/>
      <c r="H38" s="7"/>
    </row>
    <row r="39" spans="1:8">
      <c r="A39" s="4">
        <v>34</v>
      </c>
      <c r="B39" s="5" t="s">
        <v>252</v>
      </c>
      <c r="C39" s="6">
        <v>1809.74</v>
      </c>
      <c r="D39" s="5"/>
      <c r="E39" s="7"/>
      <c r="F39" s="7"/>
      <c r="G39" s="7"/>
      <c r="H39" s="7"/>
    </row>
    <row r="40" spans="1:8">
      <c r="A40" s="4">
        <v>35</v>
      </c>
      <c r="B40" s="5" t="s">
        <v>253</v>
      </c>
      <c r="C40" s="7"/>
      <c r="D40" s="5"/>
      <c r="E40" s="7"/>
      <c r="F40" s="7"/>
      <c r="G40" s="7"/>
      <c r="H40" s="7"/>
    </row>
    <row r="41" spans="1:8">
      <c r="A41" s="4">
        <v>36</v>
      </c>
      <c r="B41" s="5" t="s">
        <v>53</v>
      </c>
      <c r="C41" s="6">
        <v>141971.48000000001</v>
      </c>
      <c r="D41" s="5" t="s">
        <v>54</v>
      </c>
      <c r="E41" s="6">
        <v>141971.48000000001</v>
      </c>
      <c r="F41" s="6">
        <v>140161.74</v>
      </c>
      <c r="G41" s="6">
        <v>1809.74</v>
      </c>
      <c r="H41" s="7"/>
    </row>
  </sheetData>
  <mergeCells count="5">
    <mergeCell ref="A1:H1"/>
    <mergeCell ref="A2:F2"/>
    <mergeCell ref="A3:A4"/>
    <mergeCell ref="B3:C3"/>
    <mergeCell ref="D3:H3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O16" sqref="O16"/>
    </sheetView>
  </sheetViews>
  <sheetFormatPr defaultColWidth="8.875" defaultRowHeight="15"/>
  <cols>
    <col min="1" max="1" width="7.125" style="13" customWidth="1"/>
    <col min="2" max="2" width="10.25" style="14" customWidth="1"/>
    <col min="3" max="3" width="31.875" style="14" customWidth="1"/>
    <col min="4" max="4" width="11.5" style="15" customWidth="1"/>
    <col min="5" max="5" width="12" style="15" customWidth="1"/>
    <col min="6" max="6" width="13.5" style="15" customWidth="1"/>
    <col min="7" max="7" width="12.875" style="15" customWidth="1"/>
    <col min="8" max="8" width="14.625" style="15" customWidth="1"/>
    <col min="9" max="16384" width="8.875" style="11"/>
  </cols>
  <sheetData>
    <row r="1" spans="1:8" ht="14.25">
      <c r="A1" s="18" t="s">
        <v>147</v>
      </c>
      <c r="B1" s="20" t="s">
        <v>1</v>
      </c>
      <c r="C1" s="20" t="s">
        <v>1</v>
      </c>
      <c r="D1" s="20" t="s">
        <v>1</v>
      </c>
      <c r="E1" s="20" t="s">
        <v>1</v>
      </c>
      <c r="F1" s="20" t="s">
        <v>1</v>
      </c>
      <c r="G1" s="20" t="s">
        <v>1</v>
      </c>
      <c r="H1" s="20" t="s">
        <v>1</v>
      </c>
    </row>
    <row r="2" spans="1:8" ht="13.5">
      <c r="A2" s="19" t="s">
        <v>56</v>
      </c>
      <c r="B2" s="20" t="s">
        <v>1</v>
      </c>
      <c r="C2" s="20" t="s">
        <v>1</v>
      </c>
      <c r="D2" s="20" t="s">
        <v>1</v>
      </c>
      <c r="E2" s="20" t="s">
        <v>1</v>
      </c>
      <c r="F2" s="22" t="s">
        <v>1</v>
      </c>
      <c r="G2" s="1" t="s">
        <v>2</v>
      </c>
      <c r="H2" s="1" t="s">
        <v>3</v>
      </c>
    </row>
    <row r="3" spans="1:8" ht="13.5">
      <c r="A3" s="21" t="s">
        <v>4</v>
      </c>
      <c r="B3" s="21" t="s">
        <v>57</v>
      </c>
      <c r="C3" s="21" t="s">
        <v>1</v>
      </c>
      <c r="D3" s="21" t="s">
        <v>58</v>
      </c>
      <c r="E3" s="21" t="s">
        <v>59</v>
      </c>
      <c r="F3" s="21" t="s">
        <v>1</v>
      </c>
      <c r="G3" s="21" t="s">
        <v>1</v>
      </c>
      <c r="H3" s="21" t="s">
        <v>60</v>
      </c>
    </row>
    <row r="4" spans="1:8" ht="13.5">
      <c r="A4" s="21" t="s">
        <v>1</v>
      </c>
      <c r="B4" s="9" t="s">
        <v>61</v>
      </c>
      <c r="C4" s="9" t="s">
        <v>62</v>
      </c>
      <c r="D4" s="21" t="s">
        <v>1</v>
      </c>
      <c r="E4" s="9" t="s">
        <v>63</v>
      </c>
      <c r="F4" s="9" t="s">
        <v>64</v>
      </c>
      <c r="G4" s="9" t="s">
        <v>65</v>
      </c>
      <c r="H4" s="21" t="s">
        <v>1</v>
      </c>
    </row>
    <row r="5" spans="1:8" ht="13.5">
      <c r="A5" s="9" t="s">
        <v>9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9">
        <v>6</v>
      </c>
      <c r="H5" s="9">
        <v>7</v>
      </c>
    </row>
    <row r="6" spans="1:8">
      <c r="A6" s="4">
        <v>1</v>
      </c>
      <c r="B6" s="5"/>
      <c r="C6" s="5" t="s">
        <v>58</v>
      </c>
      <c r="D6" s="6">
        <f>E6+H6</f>
        <v>140161.74</v>
      </c>
      <c r="E6" s="6">
        <v>119667.75</v>
      </c>
      <c r="F6" s="6">
        <v>117298.64</v>
      </c>
      <c r="G6" s="6">
        <v>2369.11</v>
      </c>
      <c r="H6" s="6">
        <v>20493.990000000002</v>
      </c>
    </row>
    <row r="7" spans="1:8">
      <c r="A7" s="4">
        <v>2</v>
      </c>
      <c r="B7" s="5" t="s">
        <v>66</v>
      </c>
      <c r="C7" s="5" t="s">
        <v>67</v>
      </c>
      <c r="D7" s="6">
        <v>120701</v>
      </c>
      <c r="E7" s="6">
        <v>100272.15</v>
      </c>
      <c r="F7" s="6">
        <v>98298.84</v>
      </c>
      <c r="G7" s="6">
        <v>1973.31</v>
      </c>
      <c r="H7" s="6">
        <v>20428.849999999999</v>
      </c>
    </row>
    <row r="8" spans="1:8">
      <c r="A8" s="4">
        <v>3</v>
      </c>
      <c r="B8" s="5" t="s">
        <v>68</v>
      </c>
      <c r="C8" s="5" t="s">
        <v>69</v>
      </c>
      <c r="D8" s="6">
        <v>3686.9</v>
      </c>
      <c r="E8" s="6">
        <v>3541.8</v>
      </c>
      <c r="F8" s="6">
        <v>3192.26</v>
      </c>
      <c r="G8" s="6">
        <v>349.54</v>
      </c>
      <c r="H8" s="6">
        <v>145.1</v>
      </c>
    </row>
    <row r="9" spans="1:8">
      <c r="A9" s="4">
        <v>4</v>
      </c>
      <c r="B9" s="5" t="s">
        <v>70</v>
      </c>
      <c r="C9" s="5" t="s">
        <v>71</v>
      </c>
      <c r="D9" s="6">
        <v>384.91</v>
      </c>
      <c r="E9" s="6">
        <v>384.91</v>
      </c>
      <c r="F9" s="6">
        <v>139.6</v>
      </c>
      <c r="G9" s="6">
        <v>245.31</v>
      </c>
      <c r="H9" s="7"/>
    </row>
    <row r="10" spans="1:8">
      <c r="A10" s="4">
        <v>5</v>
      </c>
      <c r="B10" s="5" t="s">
        <v>72</v>
      </c>
      <c r="C10" s="5" t="s">
        <v>73</v>
      </c>
      <c r="D10" s="6">
        <v>3301.99</v>
      </c>
      <c r="E10" s="6">
        <v>3156.89</v>
      </c>
      <c r="F10" s="6">
        <v>3052.65</v>
      </c>
      <c r="G10" s="6">
        <v>104.23</v>
      </c>
      <c r="H10" s="6">
        <v>145.1</v>
      </c>
    </row>
    <row r="11" spans="1:8">
      <c r="A11" s="4">
        <v>6</v>
      </c>
      <c r="B11" s="5" t="s">
        <v>74</v>
      </c>
      <c r="C11" s="5" t="s">
        <v>75</v>
      </c>
      <c r="D11" s="6">
        <v>107494.49</v>
      </c>
      <c r="E11" s="6">
        <v>90067.24</v>
      </c>
      <c r="F11" s="6">
        <v>88556.95</v>
      </c>
      <c r="G11" s="6">
        <v>1510.29</v>
      </c>
      <c r="H11" s="6">
        <v>17427.259999999998</v>
      </c>
    </row>
    <row r="12" spans="1:8">
      <c r="A12" s="4">
        <v>7</v>
      </c>
      <c r="B12" s="5" t="s">
        <v>76</v>
      </c>
      <c r="C12" s="5" t="s">
        <v>77</v>
      </c>
      <c r="D12" s="6">
        <v>12656.94</v>
      </c>
      <c r="E12" s="6">
        <v>7742.04</v>
      </c>
      <c r="F12" s="6">
        <v>7605.04</v>
      </c>
      <c r="G12" s="6">
        <v>137</v>
      </c>
      <c r="H12" s="6">
        <v>4914.8999999999996</v>
      </c>
    </row>
    <row r="13" spans="1:8">
      <c r="A13" s="4">
        <v>8</v>
      </c>
      <c r="B13" s="5" t="s">
        <v>78</v>
      </c>
      <c r="C13" s="5" t="s">
        <v>79</v>
      </c>
      <c r="D13" s="6">
        <v>50564.36</v>
      </c>
      <c r="E13" s="6">
        <v>44930.559999999998</v>
      </c>
      <c r="F13" s="6">
        <v>44198.1</v>
      </c>
      <c r="G13" s="6">
        <v>732.46</v>
      </c>
      <c r="H13" s="6">
        <v>5633.8</v>
      </c>
    </row>
    <row r="14" spans="1:8">
      <c r="A14" s="4">
        <v>9</v>
      </c>
      <c r="B14" s="5" t="s">
        <v>80</v>
      </c>
      <c r="C14" s="5" t="s">
        <v>81</v>
      </c>
      <c r="D14" s="6">
        <v>23979.15</v>
      </c>
      <c r="E14" s="6">
        <v>22087.82</v>
      </c>
      <c r="F14" s="6">
        <v>21711.57</v>
      </c>
      <c r="G14" s="6">
        <v>376.25</v>
      </c>
      <c r="H14" s="6">
        <v>1891.33</v>
      </c>
    </row>
    <row r="15" spans="1:8">
      <c r="A15" s="4">
        <v>10</v>
      </c>
      <c r="B15" s="5" t="s">
        <v>82</v>
      </c>
      <c r="C15" s="5" t="s">
        <v>83</v>
      </c>
      <c r="D15" s="6">
        <v>17221.78</v>
      </c>
      <c r="E15" s="6">
        <v>15225.72</v>
      </c>
      <c r="F15" s="6">
        <v>14962.64</v>
      </c>
      <c r="G15" s="6">
        <v>263.08</v>
      </c>
      <c r="H15" s="6">
        <v>1996.06</v>
      </c>
    </row>
    <row r="16" spans="1:8">
      <c r="A16" s="4">
        <v>11</v>
      </c>
      <c r="B16" s="5" t="s">
        <v>84</v>
      </c>
      <c r="C16" s="5" t="s">
        <v>85</v>
      </c>
      <c r="D16" s="6">
        <v>3072.26</v>
      </c>
      <c r="E16" s="6">
        <v>81.099999999999994</v>
      </c>
      <c r="F16" s="6">
        <v>79.59</v>
      </c>
      <c r="G16" s="6">
        <v>1.51</v>
      </c>
      <c r="H16" s="6">
        <v>2991.16</v>
      </c>
    </row>
    <row r="17" spans="1:8">
      <c r="A17" s="4">
        <v>12</v>
      </c>
      <c r="B17" s="5" t="s">
        <v>86</v>
      </c>
      <c r="C17" s="5" t="s">
        <v>87</v>
      </c>
      <c r="D17" s="6">
        <v>5165.8999999999996</v>
      </c>
      <c r="E17" s="6">
        <v>4314.7</v>
      </c>
      <c r="F17" s="6">
        <v>4240.88</v>
      </c>
      <c r="G17" s="6">
        <v>73.83</v>
      </c>
      <c r="H17" s="6">
        <v>851.2</v>
      </c>
    </row>
    <row r="18" spans="1:8">
      <c r="A18" s="4">
        <v>13</v>
      </c>
      <c r="B18" s="5" t="s">
        <v>88</v>
      </c>
      <c r="C18" s="5" t="s">
        <v>89</v>
      </c>
      <c r="D18" s="6">
        <v>5165.8999999999996</v>
      </c>
      <c r="E18" s="6">
        <v>4314.7</v>
      </c>
      <c r="F18" s="6">
        <v>4240.88</v>
      </c>
      <c r="G18" s="6">
        <v>73.83</v>
      </c>
      <c r="H18" s="6">
        <v>851.2</v>
      </c>
    </row>
    <row r="19" spans="1:8">
      <c r="A19" s="4">
        <v>14</v>
      </c>
      <c r="B19" s="5" t="s">
        <v>90</v>
      </c>
      <c r="C19" s="5" t="s">
        <v>91</v>
      </c>
      <c r="D19" s="6">
        <v>63.6</v>
      </c>
      <c r="E19" s="7"/>
      <c r="F19" s="7"/>
      <c r="G19" s="7"/>
      <c r="H19" s="6">
        <v>63.6</v>
      </c>
    </row>
    <row r="20" spans="1:8">
      <c r="A20" s="4">
        <v>15</v>
      </c>
      <c r="B20" s="5" t="s">
        <v>92</v>
      </c>
      <c r="C20" s="5" t="s">
        <v>93</v>
      </c>
      <c r="D20" s="6">
        <v>63.6</v>
      </c>
      <c r="E20" s="7"/>
      <c r="F20" s="7"/>
      <c r="G20" s="7"/>
      <c r="H20" s="6">
        <v>63.6</v>
      </c>
    </row>
    <row r="21" spans="1:8">
      <c r="A21" s="4">
        <v>16</v>
      </c>
      <c r="B21" s="5" t="s">
        <v>94</v>
      </c>
      <c r="C21" s="5" t="s">
        <v>95</v>
      </c>
      <c r="D21" s="6">
        <v>664.2</v>
      </c>
      <c r="E21" s="6">
        <v>653.17999999999995</v>
      </c>
      <c r="F21" s="6">
        <v>642.83000000000004</v>
      </c>
      <c r="G21" s="6">
        <v>10.36</v>
      </c>
      <c r="H21" s="6">
        <v>11.01</v>
      </c>
    </row>
    <row r="22" spans="1:8">
      <c r="A22" s="4">
        <v>17</v>
      </c>
      <c r="B22" s="5" t="s">
        <v>96</v>
      </c>
      <c r="C22" s="5" t="s">
        <v>97</v>
      </c>
      <c r="D22" s="6">
        <v>664.2</v>
      </c>
      <c r="E22" s="6">
        <v>653.17999999999995</v>
      </c>
      <c r="F22" s="6">
        <v>642.83000000000004</v>
      </c>
      <c r="G22" s="6">
        <v>10.36</v>
      </c>
      <c r="H22" s="6">
        <v>11.01</v>
      </c>
    </row>
    <row r="23" spans="1:8">
      <c r="A23" s="4">
        <v>18</v>
      </c>
      <c r="B23" s="5" t="s">
        <v>98</v>
      </c>
      <c r="C23" s="5" t="s">
        <v>99</v>
      </c>
      <c r="D23" s="6">
        <v>1715.73</v>
      </c>
      <c r="E23" s="6">
        <v>1695.23</v>
      </c>
      <c r="F23" s="6">
        <v>1665.93</v>
      </c>
      <c r="G23" s="6">
        <v>29.3</v>
      </c>
      <c r="H23" s="6">
        <v>20.5</v>
      </c>
    </row>
    <row r="24" spans="1:8">
      <c r="A24" s="4">
        <v>19</v>
      </c>
      <c r="B24" s="5" t="s">
        <v>100</v>
      </c>
      <c r="C24" s="5" t="s">
        <v>101</v>
      </c>
      <c r="D24" s="6">
        <v>1715.73</v>
      </c>
      <c r="E24" s="6">
        <v>1695.23</v>
      </c>
      <c r="F24" s="6">
        <v>1665.93</v>
      </c>
      <c r="G24" s="6">
        <v>29.3</v>
      </c>
      <c r="H24" s="6">
        <v>20.5</v>
      </c>
    </row>
    <row r="25" spans="1:8">
      <c r="A25" s="4">
        <v>20</v>
      </c>
      <c r="B25" s="5" t="s">
        <v>102</v>
      </c>
      <c r="C25" s="5" t="s">
        <v>103</v>
      </c>
      <c r="D25" s="6">
        <v>1910.18</v>
      </c>
      <c r="E25" s="7"/>
      <c r="F25" s="7"/>
      <c r="G25" s="7"/>
      <c r="H25" s="6">
        <v>1910.18</v>
      </c>
    </row>
    <row r="26" spans="1:8">
      <c r="A26" s="4">
        <v>21</v>
      </c>
      <c r="B26" s="5" t="s">
        <v>104</v>
      </c>
      <c r="C26" s="5" t="s">
        <v>105</v>
      </c>
      <c r="D26" s="6">
        <v>205</v>
      </c>
      <c r="E26" s="7"/>
      <c r="F26" s="7"/>
      <c r="G26" s="7"/>
      <c r="H26" s="6">
        <v>205</v>
      </c>
    </row>
    <row r="27" spans="1:8">
      <c r="A27" s="4">
        <v>22</v>
      </c>
      <c r="B27" s="5" t="s">
        <v>106</v>
      </c>
      <c r="C27" s="5" t="s">
        <v>107</v>
      </c>
      <c r="D27" s="6">
        <v>112.64</v>
      </c>
      <c r="E27" s="7"/>
      <c r="F27" s="7"/>
      <c r="G27" s="7"/>
      <c r="H27" s="6">
        <v>112.64</v>
      </c>
    </row>
    <row r="28" spans="1:8">
      <c r="A28" s="4">
        <v>23</v>
      </c>
      <c r="B28" s="5" t="s">
        <v>108</v>
      </c>
      <c r="C28" s="5" t="s">
        <v>109</v>
      </c>
      <c r="D28" s="6">
        <v>1592.54</v>
      </c>
      <c r="E28" s="7"/>
      <c r="F28" s="7"/>
      <c r="G28" s="7"/>
      <c r="H28" s="6">
        <v>1592.54</v>
      </c>
    </row>
    <row r="29" spans="1:8">
      <c r="A29" s="4">
        <v>24</v>
      </c>
      <c r="B29" s="5" t="s">
        <v>110</v>
      </c>
      <c r="C29" s="5" t="s">
        <v>111</v>
      </c>
      <c r="D29" s="6">
        <v>20.94</v>
      </c>
      <c r="E29" s="7"/>
      <c r="F29" s="7"/>
      <c r="G29" s="7"/>
      <c r="H29" s="6">
        <v>20.94</v>
      </c>
    </row>
    <row r="30" spans="1:8">
      <c r="A30" s="4">
        <v>25</v>
      </c>
      <c r="B30" s="5" t="s">
        <v>112</v>
      </c>
      <c r="C30" s="5" t="s">
        <v>113</v>
      </c>
      <c r="D30" s="6">
        <v>20.94</v>
      </c>
      <c r="E30" s="7"/>
      <c r="F30" s="7"/>
      <c r="G30" s="7"/>
      <c r="H30" s="6">
        <v>20.94</v>
      </c>
    </row>
    <row r="31" spans="1:8">
      <c r="A31" s="4">
        <v>26</v>
      </c>
      <c r="B31" s="5" t="s">
        <v>114</v>
      </c>
      <c r="C31" s="5" t="s">
        <v>113</v>
      </c>
      <c r="D31" s="6">
        <v>20.94</v>
      </c>
      <c r="E31" s="7"/>
      <c r="F31" s="7"/>
      <c r="G31" s="7"/>
      <c r="H31" s="6">
        <v>20.94</v>
      </c>
    </row>
    <row r="32" spans="1:8">
      <c r="A32" s="4">
        <v>27</v>
      </c>
      <c r="B32" s="5" t="s">
        <v>115</v>
      </c>
      <c r="C32" s="5" t="s">
        <v>116</v>
      </c>
      <c r="D32" s="6">
        <v>9901.8799999999992</v>
      </c>
      <c r="E32" s="6">
        <v>9901.8799999999992</v>
      </c>
      <c r="F32" s="6">
        <v>9506.08</v>
      </c>
      <c r="G32" s="6">
        <v>395.8</v>
      </c>
      <c r="H32" s="7"/>
    </row>
    <row r="33" spans="1:8">
      <c r="A33" s="4">
        <v>28</v>
      </c>
      <c r="B33" s="5" t="s">
        <v>117</v>
      </c>
      <c r="C33" s="5" t="s">
        <v>118</v>
      </c>
      <c r="D33" s="6">
        <v>9901.8799999999992</v>
      </c>
      <c r="E33" s="6">
        <v>9901.8799999999992</v>
      </c>
      <c r="F33" s="6">
        <v>9506.08</v>
      </c>
      <c r="G33" s="6">
        <v>395.8</v>
      </c>
      <c r="H33" s="7"/>
    </row>
    <row r="34" spans="1:8">
      <c r="A34" s="4">
        <v>29</v>
      </c>
      <c r="B34" s="5" t="s">
        <v>119</v>
      </c>
      <c r="C34" s="5" t="s">
        <v>120</v>
      </c>
      <c r="D34" s="6">
        <v>3.73</v>
      </c>
      <c r="E34" s="6">
        <v>3.73</v>
      </c>
      <c r="F34" s="6">
        <v>3.25</v>
      </c>
      <c r="G34" s="6">
        <v>0.48</v>
      </c>
      <c r="H34" s="7"/>
    </row>
    <row r="35" spans="1:8">
      <c r="A35" s="4">
        <v>30</v>
      </c>
      <c r="B35" s="5" t="s">
        <v>121</v>
      </c>
      <c r="C35" s="5" t="s">
        <v>122</v>
      </c>
      <c r="D35" s="6">
        <v>2406.0500000000002</v>
      </c>
      <c r="E35" s="6">
        <v>2406.0500000000002</v>
      </c>
      <c r="F35" s="6">
        <v>2010.73</v>
      </c>
      <c r="G35" s="6">
        <v>395.32</v>
      </c>
      <c r="H35" s="7"/>
    </row>
    <row r="36" spans="1:8">
      <c r="A36" s="4">
        <v>31</v>
      </c>
      <c r="B36" s="5" t="s">
        <v>123</v>
      </c>
      <c r="C36" s="5" t="s">
        <v>124</v>
      </c>
      <c r="D36" s="6">
        <v>7484.78</v>
      </c>
      <c r="E36" s="6">
        <v>7484.78</v>
      </c>
      <c r="F36" s="6">
        <v>7484.78</v>
      </c>
      <c r="G36" s="7"/>
      <c r="H36" s="7"/>
    </row>
    <row r="37" spans="1:8">
      <c r="A37" s="4">
        <v>32</v>
      </c>
      <c r="B37" s="5" t="s">
        <v>125</v>
      </c>
      <c r="C37" s="5" t="s">
        <v>126</v>
      </c>
      <c r="D37" s="6">
        <v>7.32</v>
      </c>
      <c r="E37" s="6">
        <v>7.32</v>
      </c>
      <c r="F37" s="6">
        <v>7.32</v>
      </c>
      <c r="G37" s="7"/>
      <c r="H37" s="7"/>
    </row>
    <row r="38" spans="1:8">
      <c r="A38" s="4">
        <v>33</v>
      </c>
      <c r="B38" s="5" t="s">
        <v>127</v>
      </c>
      <c r="C38" s="5" t="s">
        <v>128</v>
      </c>
      <c r="D38" s="6">
        <v>3880.14</v>
      </c>
      <c r="E38" s="6">
        <v>3880.14</v>
      </c>
      <c r="F38" s="6">
        <v>3880.14</v>
      </c>
      <c r="G38" s="7"/>
      <c r="H38" s="7"/>
    </row>
    <row r="39" spans="1:8">
      <c r="A39" s="4">
        <v>34</v>
      </c>
      <c r="B39" s="5" t="s">
        <v>129</v>
      </c>
      <c r="C39" s="5" t="s">
        <v>130</v>
      </c>
      <c r="D39" s="6">
        <v>3880.14</v>
      </c>
      <c r="E39" s="6">
        <v>3880.14</v>
      </c>
      <c r="F39" s="6">
        <v>3880.14</v>
      </c>
      <c r="G39" s="7"/>
      <c r="H39" s="7"/>
    </row>
    <row r="40" spans="1:8">
      <c r="A40" s="4">
        <v>35</v>
      </c>
      <c r="B40" s="5" t="s">
        <v>131</v>
      </c>
      <c r="C40" s="5" t="s">
        <v>132</v>
      </c>
      <c r="D40" s="6">
        <v>134.69999999999999</v>
      </c>
      <c r="E40" s="6">
        <v>134.69999999999999</v>
      </c>
      <c r="F40" s="6">
        <v>134.69999999999999</v>
      </c>
      <c r="G40" s="7"/>
      <c r="H40" s="7"/>
    </row>
    <row r="41" spans="1:8">
      <c r="A41" s="4">
        <v>36</v>
      </c>
      <c r="B41" s="5" t="s">
        <v>133</v>
      </c>
      <c r="C41" s="5" t="s">
        <v>134</v>
      </c>
      <c r="D41" s="6">
        <v>3745.44</v>
      </c>
      <c r="E41" s="6">
        <v>3745.44</v>
      </c>
      <c r="F41" s="6">
        <v>3745.44</v>
      </c>
      <c r="G41" s="7"/>
      <c r="H41" s="7"/>
    </row>
    <row r="42" spans="1:8">
      <c r="A42" s="4">
        <v>37</v>
      </c>
      <c r="B42" s="5" t="s">
        <v>135</v>
      </c>
      <c r="C42" s="5" t="s">
        <v>136</v>
      </c>
      <c r="D42" s="6">
        <v>44.2</v>
      </c>
      <c r="E42" s="7"/>
      <c r="F42" s="7"/>
      <c r="G42" s="7"/>
      <c r="H42" s="6">
        <v>44.2</v>
      </c>
    </row>
    <row r="43" spans="1:8">
      <c r="A43" s="4">
        <v>38</v>
      </c>
      <c r="B43" s="5" t="s">
        <v>137</v>
      </c>
      <c r="C43" s="5" t="s">
        <v>138</v>
      </c>
      <c r="D43" s="6">
        <v>44.2</v>
      </c>
      <c r="E43" s="7"/>
      <c r="F43" s="7"/>
      <c r="G43" s="7"/>
      <c r="H43" s="6">
        <v>44.2</v>
      </c>
    </row>
    <row r="44" spans="1:8">
      <c r="A44" s="4">
        <v>39</v>
      </c>
      <c r="B44" s="5" t="s">
        <v>139</v>
      </c>
      <c r="C44" s="5" t="s">
        <v>140</v>
      </c>
      <c r="D44" s="6">
        <v>44.2</v>
      </c>
      <c r="E44" s="7"/>
      <c r="F44" s="7"/>
      <c r="G44" s="7"/>
      <c r="H44" s="6">
        <v>44.2</v>
      </c>
    </row>
    <row r="45" spans="1:8">
      <c r="A45" s="4">
        <v>40</v>
      </c>
      <c r="B45" s="5" t="s">
        <v>141</v>
      </c>
      <c r="C45" s="5" t="s">
        <v>142</v>
      </c>
      <c r="D45" s="6">
        <v>5613.58</v>
      </c>
      <c r="E45" s="6">
        <v>5613.58</v>
      </c>
      <c r="F45" s="6">
        <v>5613.58</v>
      </c>
      <c r="G45" s="7"/>
      <c r="H45" s="7"/>
    </row>
    <row r="46" spans="1:8">
      <c r="A46" s="4">
        <v>41</v>
      </c>
      <c r="B46" s="5" t="s">
        <v>143</v>
      </c>
      <c r="C46" s="5" t="s">
        <v>144</v>
      </c>
      <c r="D46" s="6">
        <v>5613.58</v>
      </c>
      <c r="E46" s="6">
        <v>5613.58</v>
      </c>
      <c r="F46" s="6">
        <v>5613.58</v>
      </c>
      <c r="G46" s="7"/>
      <c r="H46" s="7"/>
    </row>
    <row r="47" spans="1:8">
      <c r="A47" s="4">
        <v>42</v>
      </c>
      <c r="B47" s="5" t="s">
        <v>145</v>
      </c>
      <c r="C47" s="5" t="s">
        <v>146</v>
      </c>
      <c r="D47" s="6">
        <v>5613.58</v>
      </c>
      <c r="E47" s="6">
        <v>5613.58</v>
      </c>
      <c r="F47" s="6">
        <v>5613.58</v>
      </c>
      <c r="G47" s="7"/>
      <c r="H47" s="7"/>
    </row>
  </sheetData>
  <mergeCells count="7">
    <mergeCell ref="A1:H1"/>
    <mergeCell ref="A2:F2"/>
    <mergeCell ref="A3:A4"/>
    <mergeCell ref="B3:C3"/>
    <mergeCell ref="D3:D4"/>
    <mergeCell ref="E3:G3"/>
    <mergeCell ref="H3:H4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H22" sqref="H22"/>
    </sheetView>
  </sheetViews>
  <sheetFormatPr defaultColWidth="8.875" defaultRowHeight="15"/>
  <cols>
    <col min="1" max="1" width="7.125" style="13" customWidth="1"/>
    <col min="2" max="2" width="20.375" style="14" customWidth="1"/>
    <col min="3" max="3" width="28.625" style="14" customWidth="1"/>
    <col min="4" max="4" width="19.25" style="15" customWidth="1"/>
    <col min="5" max="5" width="24.125" style="15" customWidth="1"/>
    <col min="6" max="6" width="21.25" style="15" customWidth="1"/>
    <col min="7" max="16384" width="8.875" style="11"/>
  </cols>
  <sheetData>
    <row r="1" spans="1:6" ht="23.25" customHeight="1">
      <c r="A1" s="18" t="s">
        <v>148</v>
      </c>
      <c r="B1" s="18" t="s">
        <v>1</v>
      </c>
      <c r="C1" s="18" t="s">
        <v>1</v>
      </c>
      <c r="D1" s="18" t="s">
        <v>1</v>
      </c>
      <c r="E1" s="18" t="s">
        <v>1</v>
      </c>
      <c r="F1" s="18" t="s">
        <v>1</v>
      </c>
    </row>
    <row r="2" spans="1:6" ht="13.5">
      <c r="A2" s="19" t="s">
        <v>55</v>
      </c>
      <c r="B2" s="20" t="s">
        <v>1</v>
      </c>
      <c r="C2" s="20" t="s">
        <v>1</v>
      </c>
      <c r="D2" s="20" t="s">
        <v>1</v>
      </c>
      <c r="E2" s="1" t="s">
        <v>2</v>
      </c>
      <c r="F2" s="1" t="s">
        <v>3</v>
      </c>
    </row>
    <row r="3" spans="1:6" ht="13.5">
      <c r="A3" s="21" t="s">
        <v>4</v>
      </c>
      <c r="B3" s="21" t="s">
        <v>149</v>
      </c>
      <c r="C3" s="21" t="s">
        <v>1</v>
      </c>
      <c r="D3" s="21" t="s">
        <v>150</v>
      </c>
      <c r="E3" s="21" t="s">
        <v>1</v>
      </c>
      <c r="F3" s="21" t="s">
        <v>1</v>
      </c>
    </row>
    <row r="4" spans="1:6" ht="13.5">
      <c r="A4" s="21" t="s">
        <v>9</v>
      </c>
      <c r="B4" s="9" t="s">
        <v>61</v>
      </c>
      <c r="C4" s="9" t="s">
        <v>62</v>
      </c>
      <c r="D4" s="9" t="s">
        <v>58</v>
      </c>
      <c r="E4" s="9" t="s">
        <v>64</v>
      </c>
      <c r="F4" s="9" t="s">
        <v>65</v>
      </c>
    </row>
    <row r="5" spans="1:6" ht="13.5">
      <c r="A5" s="9" t="s">
        <v>9</v>
      </c>
      <c r="B5" s="9">
        <v>1</v>
      </c>
      <c r="C5" s="9">
        <v>2</v>
      </c>
      <c r="D5" s="9">
        <v>3</v>
      </c>
      <c r="E5" s="9">
        <v>4</v>
      </c>
      <c r="F5" s="9">
        <v>5</v>
      </c>
    </row>
    <row r="6" spans="1:6">
      <c r="A6" s="4">
        <v>1</v>
      </c>
      <c r="B6" s="5"/>
      <c r="C6" s="5" t="s">
        <v>58</v>
      </c>
      <c r="D6" s="6">
        <v>119667.75</v>
      </c>
      <c r="E6" s="6">
        <v>117298.64</v>
      </c>
      <c r="F6" s="6">
        <v>2369.11</v>
      </c>
    </row>
    <row r="7" spans="1:6">
      <c r="A7" s="4">
        <v>2</v>
      </c>
      <c r="B7" s="5" t="s">
        <v>151</v>
      </c>
      <c r="C7" s="5" t="s">
        <v>152</v>
      </c>
      <c r="D7" s="6">
        <v>114990.44</v>
      </c>
      <c r="E7" s="6">
        <v>114990.44</v>
      </c>
      <c r="F7" s="7"/>
    </row>
    <row r="8" spans="1:6">
      <c r="A8" s="4">
        <v>3</v>
      </c>
      <c r="B8" s="5" t="s">
        <v>153</v>
      </c>
      <c r="C8" s="5" t="s">
        <v>154</v>
      </c>
      <c r="D8" s="6">
        <v>26790.45</v>
      </c>
      <c r="E8" s="6">
        <v>26790.45</v>
      </c>
      <c r="F8" s="7"/>
    </row>
    <row r="9" spans="1:6">
      <c r="A9" s="4">
        <v>4</v>
      </c>
      <c r="B9" s="5" t="s">
        <v>155</v>
      </c>
      <c r="C9" s="5" t="s">
        <v>156</v>
      </c>
      <c r="D9" s="6">
        <v>6747.95</v>
      </c>
      <c r="E9" s="6">
        <v>6747.95</v>
      </c>
      <c r="F9" s="7"/>
    </row>
    <row r="10" spans="1:6">
      <c r="A10" s="4">
        <v>5</v>
      </c>
      <c r="B10" s="5" t="s">
        <v>157</v>
      </c>
      <c r="C10" s="5" t="s">
        <v>158</v>
      </c>
      <c r="D10" s="6">
        <v>37514.620000000003</v>
      </c>
      <c r="E10" s="6">
        <v>37514.620000000003</v>
      </c>
      <c r="F10" s="7"/>
    </row>
    <row r="11" spans="1:6">
      <c r="A11" s="4">
        <v>6</v>
      </c>
      <c r="B11" s="5" t="s">
        <v>159</v>
      </c>
      <c r="C11" s="5" t="s">
        <v>160</v>
      </c>
      <c r="D11" s="6">
        <v>19889.59</v>
      </c>
      <c r="E11" s="6">
        <v>19889.59</v>
      </c>
      <c r="F11" s="7"/>
    </row>
    <row r="12" spans="1:6">
      <c r="A12" s="4">
        <v>7</v>
      </c>
      <c r="B12" s="5" t="s">
        <v>161</v>
      </c>
      <c r="C12" s="5" t="s">
        <v>162</v>
      </c>
      <c r="D12" s="6">
        <v>7484.78</v>
      </c>
      <c r="E12" s="6">
        <v>7484.78</v>
      </c>
      <c r="F12" s="7"/>
    </row>
    <row r="13" spans="1:6">
      <c r="A13" s="4">
        <v>8</v>
      </c>
      <c r="B13" s="5" t="s">
        <v>163</v>
      </c>
      <c r="C13" s="5" t="s">
        <v>164</v>
      </c>
      <c r="D13" s="6">
        <v>7.32</v>
      </c>
      <c r="E13" s="6">
        <v>7.32</v>
      </c>
      <c r="F13" s="7"/>
    </row>
    <row r="14" spans="1:6">
      <c r="A14" s="4">
        <v>9</v>
      </c>
      <c r="B14" s="5" t="s">
        <v>165</v>
      </c>
      <c r="C14" s="5" t="s">
        <v>166</v>
      </c>
      <c r="D14" s="6">
        <v>3831.8</v>
      </c>
      <c r="E14" s="6">
        <v>3831.8</v>
      </c>
      <c r="F14" s="7"/>
    </row>
    <row r="15" spans="1:6">
      <c r="A15" s="4">
        <v>10</v>
      </c>
      <c r="B15" s="5" t="s">
        <v>167</v>
      </c>
      <c r="C15" s="5" t="s">
        <v>168</v>
      </c>
      <c r="D15" s="6">
        <v>609.24</v>
      </c>
      <c r="E15" s="6">
        <v>609.24</v>
      </c>
      <c r="F15" s="7"/>
    </row>
    <row r="16" spans="1:6">
      <c r="A16" s="4">
        <v>11</v>
      </c>
      <c r="B16" s="5" t="s">
        <v>169</v>
      </c>
      <c r="C16" s="5" t="s">
        <v>146</v>
      </c>
      <c r="D16" s="6">
        <v>5613.58</v>
      </c>
      <c r="E16" s="6">
        <v>5613.58</v>
      </c>
      <c r="F16" s="7"/>
    </row>
    <row r="17" spans="1:6">
      <c r="A17" s="4">
        <v>12</v>
      </c>
      <c r="B17" s="5" t="s">
        <v>170</v>
      </c>
      <c r="C17" s="5" t="s">
        <v>171</v>
      </c>
      <c r="D17" s="6">
        <v>6501.11</v>
      </c>
      <c r="E17" s="6">
        <v>6501.11</v>
      </c>
      <c r="F17" s="7"/>
    </row>
    <row r="18" spans="1:6">
      <c r="A18" s="4">
        <v>13</v>
      </c>
      <c r="B18" s="5" t="s">
        <v>172</v>
      </c>
      <c r="C18" s="5" t="s">
        <v>173</v>
      </c>
      <c r="D18" s="6">
        <v>2309.11</v>
      </c>
      <c r="E18" s="7"/>
      <c r="F18" s="6">
        <v>2309.11</v>
      </c>
    </row>
    <row r="19" spans="1:6">
      <c r="A19" s="4">
        <v>14</v>
      </c>
      <c r="B19" s="5" t="s">
        <v>174</v>
      </c>
      <c r="C19" s="5" t="s">
        <v>175</v>
      </c>
      <c r="D19" s="6">
        <v>196.66</v>
      </c>
      <c r="E19" s="7"/>
      <c r="F19" s="6">
        <v>196.66</v>
      </c>
    </row>
    <row r="20" spans="1:6">
      <c r="A20" s="4">
        <v>15</v>
      </c>
      <c r="B20" s="5" t="s">
        <v>176</v>
      </c>
      <c r="C20" s="5" t="s">
        <v>177</v>
      </c>
      <c r="D20" s="6">
        <v>5.18</v>
      </c>
      <c r="E20" s="7"/>
      <c r="F20" s="6">
        <v>5.18</v>
      </c>
    </row>
    <row r="21" spans="1:6">
      <c r="A21" s="4">
        <v>16</v>
      </c>
      <c r="B21" s="5" t="s">
        <v>178</v>
      </c>
      <c r="C21" s="5" t="s">
        <v>179</v>
      </c>
      <c r="D21" s="6">
        <v>23.83</v>
      </c>
      <c r="E21" s="7"/>
      <c r="F21" s="6">
        <v>23.83</v>
      </c>
    </row>
    <row r="22" spans="1:6">
      <c r="A22" s="4">
        <v>17</v>
      </c>
      <c r="B22" s="5" t="s">
        <v>180</v>
      </c>
      <c r="C22" s="5" t="s">
        <v>181</v>
      </c>
      <c r="D22" s="6">
        <v>2.2799999999999998</v>
      </c>
      <c r="E22" s="7"/>
      <c r="F22" s="6">
        <v>2.2799999999999998</v>
      </c>
    </row>
    <row r="23" spans="1:6">
      <c r="A23" s="4">
        <v>18</v>
      </c>
      <c r="B23" s="5" t="s">
        <v>182</v>
      </c>
      <c r="C23" s="5" t="s">
        <v>183</v>
      </c>
      <c r="D23" s="6">
        <v>62.63</v>
      </c>
      <c r="E23" s="7"/>
      <c r="F23" s="6">
        <v>62.63</v>
      </c>
    </row>
    <row r="24" spans="1:6">
      <c r="A24" s="4">
        <v>19</v>
      </c>
      <c r="B24" s="5" t="s">
        <v>184</v>
      </c>
      <c r="C24" s="5" t="s">
        <v>185</v>
      </c>
      <c r="D24" s="6">
        <v>5.43</v>
      </c>
      <c r="E24" s="7"/>
      <c r="F24" s="6">
        <v>5.43</v>
      </c>
    </row>
    <row r="25" spans="1:6">
      <c r="A25" s="4">
        <v>20</v>
      </c>
      <c r="B25" s="5" t="s">
        <v>186</v>
      </c>
      <c r="C25" s="5" t="s">
        <v>187</v>
      </c>
      <c r="D25" s="6">
        <v>934.83</v>
      </c>
      <c r="E25" s="7"/>
      <c r="F25" s="6">
        <v>934.83</v>
      </c>
    </row>
    <row r="26" spans="1:6">
      <c r="A26" s="4">
        <v>21</v>
      </c>
      <c r="B26" s="5" t="s">
        <v>188</v>
      </c>
      <c r="C26" s="5" t="s">
        <v>189</v>
      </c>
      <c r="D26" s="6">
        <v>669.76</v>
      </c>
      <c r="E26" s="7"/>
      <c r="F26" s="6">
        <v>669.76</v>
      </c>
    </row>
    <row r="27" spans="1:6">
      <c r="A27" s="4">
        <v>22</v>
      </c>
      <c r="B27" s="5" t="s">
        <v>190</v>
      </c>
      <c r="C27" s="5" t="s">
        <v>191</v>
      </c>
      <c r="D27" s="6">
        <v>4.8600000000000003</v>
      </c>
      <c r="E27" s="7"/>
      <c r="F27" s="6">
        <v>4.8600000000000003</v>
      </c>
    </row>
    <row r="28" spans="1:6">
      <c r="A28" s="4">
        <v>23</v>
      </c>
      <c r="B28" s="5" t="s">
        <v>192</v>
      </c>
      <c r="C28" s="5" t="s">
        <v>193</v>
      </c>
      <c r="D28" s="6">
        <v>5.28</v>
      </c>
      <c r="E28" s="7"/>
      <c r="F28" s="6">
        <v>5.28</v>
      </c>
    </row>
    <row r="29" spans="1:6">
      <c r="A29" s="4">
        <v>24</v>
      </c>
      <c r="B29" s="5" t="s">
        <v>194</v>
      </c>
      <c r="C29" s="5" t="s">
        <v>195</v>
      </c>
      <c r="D29" s="6">
        <v>398.36</v>
      </c>
      <c r="E29" s="7"/>
      <c r="F29" s="6">
        <v>398.36</v>
      </c>
    </row>
    <row r="30" spans="1:6">
      <c r="A30" s="4">
        <v>25</v>
      </c>
      <c r="B30" s="5" t="s">
        <v>196</v>
      </c>
      <c r="C30" s="5" t="s">
        <v>197</v>
      </c>
      <c r="D30" s="6">
        <v>2308.19</v>
      </c>
      <c r="E30" s="6">
        <v>2308.19</v>
      </c>
      <c r="F30" s="7"/>
    </row>
    <row r="31" spans="1:6">
      <c r="A31" s="4">
        <v>26</v>
      </c>
      <c r="B31" s="5" t="s">
        <v>198</v>
      </c>
      <c r="C31" s="5" t="s">
        <v>199</v>
      </c>
      <c r="D31" s="6">
        <v>110</v>
      </c>
      <c r="E31" s="6">
        <v>110</v>
      </c>
      <c r="F31" s="7"/>
    </row>
    <row r="32" spans="1:6">
      <c r="A32" s="4">
        <v>27</v>
      </c>
      <c r="B32" s="5" t="s">
        <v>200</v>
      </c>
      <c r="C32" s="5" t="s">
        <v>201</v>
      </c>
      <c r="D32" s="6">
        <v>1903.98</v>
      </c>
      <c r="E32" s="6">
        <v>1903.98</v>
      </c>
      <c r="F32" s="7"/>
    </row>
    <row r="33" spans="1:6">
      <c r="A33" s="4">
        <v>28</v>
      </c>
      <c r="B33" s="5" t="s">
        <v>202</v>
      </c>
      <c r="C33" s="5" t="s">
        <v>203</v>
      </c>
      <c r="D33" s="6">
        <v>283.43</v>
      </c>
      <c r="E33" s="6">
        <v>283.43</v>
      </c>
      <c r="F33" s="7"/>
    </row>
    <row r="34" spans="1:6">
      <c r="A34" s="4">
        <v>29</v>
      </c>
      <c r="B34" s="5" t="s">
        <v>204</v>
      </c>
      <c r="C34" s="5" t="s">
        <v>205</v>
      </c>
      <c r="D34" s="6">
        <v>10.78</v>
      </c>
      <c r="E34" s="6">
        <v>10.78</v>
      </c>
      <c r="F34" s="7"/>
    </row>
    <row r="35" spans="1:6">
      <c r="A35" s="4">
        <v>30</v>
      </c>
      <c r="B35" s="5" t="s">
        <v>206</v>
      </c>
      <c r="C35" s="5" t="s">
        <v>207</v>
      </c>
      <c r="D35" s="6">
        <v>60</v>
      </c>
      <c r="E35" s="7"/>
      <c r="F35" s="6">
        <v>60</v>
      </c>
    </row>
    <row r="36" spans="1:6">
      <c r="A36" s="4">
        <v>31</v>
      </c>
      <c r="B36" s="5" t="s">
        <v>208</v>
      </c>
      <c r="C36" s="5" t="s">
        <v>209</v>
      </c>
      <c r="D36" s="6">
        <v>60</v>
      </c>
      <c r="E36" s="7"/>
      <c r="F36" s="6">
        <v>60</v>
      </c>
    </row>
  </sheetData>
  <mergeCells count="5">
    <mergeCell ref="A1:F1"/>
    <mergeCell ref="A2:D2"/>
    <mergeCell ref="A3:A4"/>
    <mergeCell ref="B3:C3"/>
    <mergeCell ref="D3:F3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D24" sqref="D24"/>
    </sheetView>
  </sheetViews>
  <sheetFormatPr defaultColWidth="12.25" defaultRowHeight="15"/>
  <cols>
    <col min="1" max="1" width="9.5" style="13" customWidth="1"/>
    <col min="2" max="2" width="12.25" style="14"/>
    <col min="3" max="3" width="44.625" style="14" customWidth="1"/>
    <col min="4" max="4" width="12.25" style="15"/>
    <col min="5" max="5" width="15.875" style="15" customWidth="1"/>
    <col min="6" max="6" width="14.75" style="15" customWidth="1"/>
    <col min="7" max="16384" width="12.25" style="11"/>
  </cols>
  <sheetData>
    <row r="1" spans="1:6" ht="14.25">
      <c r="A1" s="18" t="s">
        <v>210</v>
      </c>
      <c r="B1" s="18" t="s">
        <v>1</v>
      </c>
      <c r="C1" s="18" t="s">
        <v>1</v>
      </c>
      <c r="D1" s="18" t="s">
        <v>1</v>
      </c>
      <c r="E1" s="18" t="s">
        <v>1</v>
      </c>
      <c r="F1" s="18" t="s">
        <v>1</v>
      </c>
    </row>
    <row r="2" spans="1:6" ht="13.5">
      <c r="A2" s="19" t="s">
        <v>55</v>
      </c>
      <c r="B2" s="20" t="s">
        <v>1</v>
      </c>
      <c r="C2" s="20" t="s">
        <v>1</v>
      </c>
      <c r="D2" s="20" t="s">
        <v>1</v>
      </c>
      <c r="E2" s="1" t="s">
        <v>2</v>
      </c>
      <c r="F2" s="1" t="s">
        <v>3</v>
      </c>
    </row>
    <row r="3" spans="1:6" ht="13.5">
      <c r="A3" s="21" t="s">
        <v>4</v>
      </c>
      <c r="B3" s="21" t="s">
        <v>57</v>
      </c>
      <c r="C3" s="21" t="s">
        <v>1</v>
      </c>
      <c r="D3" s="21" t="s">
        <v>58</v>
      </c>
      <c r="E3" s="21" t="s">
        <v>59</v>
      </c>
      <c r="F3" s="21" t="s">
        <v>60</v>
      </c>
    </row>
    <row r="4" spans="1:6" ht="13.5">
      <c r="A4" s="21" t="s">
        <v>9</v>
      </c>
      <c r="B4" s="9" t="s">
        <v>61</v>
      </c>
      <c r="C4" s="9" t="s">
        <v>62</v>
      </c>
      <c r="D4" s="21" t="s">
        <v>1</v>
      </c>
      <c r="E4" s="21" t="s">
        <v>1</v>
      </c>
      <c r="F4" s="21" t="s">
        <v>1</v>
      </c>
    </row>
    <row r="5" spans="1:6" ht="13.5">
      <c r="A5" s="9" t="s">
        <v>9</v>
      </c>
      <c r="B5" s="9">
        <v>1</v>
      </c>
      <c r="C5" s="9">
        <v>2</v>
      </c>
      <c r="D5" s="9">
        <v>3</v>
      </c>
      <c r="E5" s="9">
        <v>4</v>
      </c>
      <c r="F5" s="9">
        <v>5</v>
      </c>
    </row>
    <row r="6" spans="1:6">
      <c r="A6" s="4">
        <v>1</v>
      </c>
      <c r="B6" s="5"/>
      <c r="C6" s="5" t="s">
        <v>58</v>
      </c>
      <c r="D6" s="7" t="s">
        <v>211</v>
      </c>
      <c r="E6" s="7"/>
      <c r="F6" s="7" t="s">
        <v>211</v>
      </c>
    </row>
    <row r="7" spans="1:6">
      <c r="A7" s="4">
        <v>2</v>
      </c>
      <c r="B7" s="5" t="s">
        <v>212</v>
      </c>
      <c r="C7" s="5" t="s">
        <v>213</v>
      </c>
      <c r="D7" s="7" t="s">
        <v>211</v>
      </c>
      <c r="E7" s="7"/>
      <c r="F7" s="7" t="s">
        <v>211</v>
      </c>
    </row>
    <row r="8" spans="1:6">
      <c r="A8" s="4">
        <v>3</v>
      </c>
      <c r="B8" s="5" t="s">
        <v>214</v>
      </c>
      <c r="C8" s="5" t="s">
        <v>215</v>
      </c>
      <c r="D8" s="7" t="s">
        <v>211</v>
      </c>
      <c r="E8" s="7"/>
      <c r="F8" s="7" t="s">
        <v>211</v>
      </c>
    </row>
    <row r="9" spans="1:6">
      <c r="A9" s="4">
        <v>4</v>
      </c>
      <c r="B9" s="5" t="s">
        <v>216</v>
      </c>
      <c r="C9" s="5" t="s">
        <v>217</v>
      </c>
      <c r="D9" s="7" t="s">
        <v>211</v>
      </c>
      <c r="E9" s="7"/>
      <c r="F9" s="7" t="s">
        <v>211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D21" sqref="D21"/>
    </sheetView>
  </sheetViews>
  <sheetFormatPr defaultColWidth="8.875" defaultRowHeight="15"/>
  <cols>
    <col min="1" max="1" width="7.125" style="13" customWidth="1"/>
    <col min="2" max="2" width="21.375" style="14" customWidth="1"/>
    <col min="3" max="3" width="28.625" style="14" customWidth="1"/>
    <col min="4" max="6" width="28.625" style="15" customWidth="1"/>
    <col min="7" max="16384" width="8.875" style="11"/>
  </cols>
  <sheetData>
    <row r="1" spans="1:6" ht="14.25">
      <c r="A1" s="18" t="s">
        <v>218</v>
      </c>
      <c r="B1" s="18" t="s">
        <v>1</v>
      </c>
      <c r="C1" s="18" t="s">
        <v>1</v>
      </c>
      <c r="D1" s="18" t="s">
        <v>1</v>
      </c>
      <c r="E1" s="18" t="s">
        <v>1</v>
      </c>
      <c r="F1" s="18" t="s">
        <v>1</v>
      </c>
    </row>
    <row r="2" spans="1:6" ht="13.5">
      <c r="A2" s="19" t="s">
        <v>55</v>
      </c>
      <c r="B2" s="20" t="s">
        <v>1</v>
      </c>
      <c r="C2" s="20" t="s">
        <v>1</v>
      </c>
      <c r="D2" s="20" t="s">
        <v>1</v>
      </c>
      <c r="E2" s="1" t="s">
        <v>2</v>
      </c>
      <c r="F2" s="1" t="s">
        <v>3</v>
      </c>
    </row>
    <row r="3" spans="1:6" ht="21" customHeight="1">
      <c r="A3" s="21" t="s">
        <v>4</v>
      </c>
      <c r="B3" s="21" t="s">
        <v>57</v>
      </c>
      <c r="C3" s="21" t="s">
        <v>1</v>
      </c>
      <c r="D3" s="21" t="s">
        <v>58</v>
      </c>
      <c r="E3" s="21" t="s">
        <v>59</v>
      </c>
      <c r="F3" s="21" t="s">
        <v>60</v>
      </c>
    </row>
    <row r="4" spans="1:6" ht="13.5">
      <c r="A4" s="21" t="s">
        <v>1</v>
      </c>
      <c r="B4" s="9" t="s">
        <v>61</v>
      </c>
      <c r="C4" s="9" t="s">
        <v>62</v>
      </c>
      <c r="D4" s="21" t="s">
        <v>1</v>
      </c>
      <c r="E4" s="21" t="s">
        <v>1</v>
      </c>
      <c r="F4" s="21" t="s">
        <v>1</v>
      </c>
    </row>
    <row r="5" spans="1:6" ht="29.25" customHeight="1">
      <c r="A5" s="9" t="s">
        <v>9</v>
      </c>
      <c r="B5" s="9">
        <v>1</v>
      </c>
      <c r="C5" s="9">
        <v>2</v>
      </c>
      <c r="D5" s="9">
        <v>3</v>
      </c>
      <c r="E5" s="9">
        <v>4</v>
      </c>
      <c r="F5" s="9">
        <v>5</v>
      </c>
    </row>
    <row r="6" spans="1:6">
      <c r="A6" s="4"/>
      <c r="B6" s="5"/>
      <c r="C6" s="5"/>
      <c r="D6" s="7"/>
      <c r="E6" s="7"/>
      <c r="F6" s="7"/>
    </row>
    <row r="7" spans="1:6">
      <c r="A7" s="4"/>
      <c r="B7" s="5"/>
      <c r="C7" s="5"/>
      <c r="D7" s="7"/>
      <c r="E7" s="7"/>
      <c r="F7" s="7"/>
    </row>
    <row r="8" spans="1:6" ht="24.75" customHeight="1">
      <c r="A8" s="23" t="s">
        <v>256</v>
      </c>
      <c r="B8" s="24"/>
      <c r="C8" s="24"/>
      <c r="D8" s="24"/>
      <c r="E8" s="24"/>
      <c r="F8" s="24"/>
    </row>
  </sheetData>
  <mergeCells count="8">
    <mergeCell ref="A8:F8"/>
    <mergeCell ref="A1:F1"/>
    <mergeCell ref="A2:D2"/>
    <mergeCell ref="A3:A4"/>
    <mergeCell ref="B3:C3"/>
    <mergeCell ref="D3:D4"/>
    <mergeCell ref="E3:E4"/>
    <mergeCell ref="F3:F4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D21" sqref="D21"/>
    </sheetView>
  </sheetViews>
  <sheetFormatPr defaultColWidth="8.875" defaultRowHeight="15"/>
  <cols>
    <col min="1" max="1" width="7.125" style="13" customWidth="1"/>
    <col min="2" max="2" width="35.75" style="14" customWidth="1"/>
    <col min="3" max="3" width="19.75" style="15" customWidth="1"/>
    <col min="4" max="4" width="28.625" style="15" customWidth="1"/>
    <col min="5" max="5" width="22.5" style="15" customWidth="1"/>
    <col min="6" max="6" width="26.625" style="15" customWidth="1"/>
    <col min="7" max="16384" width="8.875" style="11"/>
  </cols>
  <sheetData>
    <row r="1" spans="1:6" ht="24" customHeight="1">
      <c r="A1" s="18" t="s">
        <v>231</v>
      </c>
      <c r="B1" s="25" t="s">
        <v>1</v>
      </c>
      <c r="C1" s="25" t="s">
        <v>1</v>
      </c>
      <c r="D1" s="25" t="s">
        <v>1</v>
      </c>
      <c r="E1" s="25" t="s">
        <v>1</v>
      </c>
      <c r="F1" s="25" t="s">
        <v>1</v>
      </c>
    </row>
    <row r="2" spans="1:6" ht="23.25" customHeight="1">
      <c r="A2" s="19" t="s">
        <v>55</v>
      </c>
      <c r="B2" s="20" t="s">
        <v>1</v>
      </c>
      <c r="C2" s="20" t="s">
        <v>1</v>
      </c>
      <c r="D2" s="20" t="s">
        <v>1</v>
      </c>
      <c r="E2" s="1" t="s">
        <v>2</v>
      </c>
      <c r="F2" s="1" t="s">
        <v>3</v>
      </c>
    </row>
    <row r="3" spans="1:6" ht="13.5">
      <c r="A3" s="21" t="s">
        <v>4</v>
      </c>
      <c r="B3" s="21" t="s">
        <v>7</v>
      </c>
      <c r="C3" s="21" t="s">
        <v>219</v>
      </c>
      <c r="D3" s="21" t="s">
        <v>1</v>
      </c>
      <c r="E3" s="21" t="s">
        <v>1</v>
      </c>
      <c r="F3" s="21" t="s">
        <v>1</v>
      </c>
    </row>
    <row r="4" spans="1:6" ht="13.5">
      <c r="A4" s="21" t="s">
        <v>1</v>
      </c>
      <c r="B4" s="21" t="s">
        <v>1</v>
      </c>
      <c r="C4" s="9" t="s">
        <v>58</v>
      </c>
      <c r="D4" s="9" t="s">
        <v>220</v>
      </c>
      <c r="E4" s="9" t="s">
        <v>221</v>
      </c>
      <c r="F4" s="9" t="s">
        <v>222</v>
      </c>
    </row>
    <row r="5" spans="1:6" ht="13.5">
      <c r="A5" s="9" t="s">
        <v>9</v>
      </c>
      <c r="B5" s="9">
        <v>1</v>
      </c>
      <c r="C5" s="9">
        <v>2</v>
      </c>
      <c r="D5" s="9">
        <v>3</v>
      </c>
      <c r="E5" s="9">
        <v>4</v>
      </c>
      <c r="F5" s="9">
        <v>5</v>
      </c>
    </row>
    <row r="6" spans="1:6">
      <c r="A6" s="4">
        <v>1</v>
      </c>
      <c r="B6" s="5" t="s">
        <v>58</v>
      </c>
      <c r="C6" s="7">
        <v>10.29</v>
      </c>
      <c r="D6" s="7">
        <v>10.29</v>
      </c>
      <c r="E6" s="7"/>
      <c r="F6" s="7"/>
    </row>
    <row r="7" spans="1:6">
      <c r="A7" s="4">
        <v>2</v>
      </c>
      <c r="B7" s="5" t="s">
        <v>223</v>
      </c>
      <c r="C7" s="7"/>
      <c r="D7" s="7"/>
      <c r="E7" s="7"/>
      <c r="F7" s="7"/>
    </row>
    <row r="8" spans="1:6">
      <c r="A8" s="4">
        <v>3</v>
      </c>
      <c r="B8" s="5" t="s">
        <v>224</v>
      </c>
      <c r="C8" s="7"/>
      <c r="D8" s="7"/>
      <c r="E8" s="7"/>
      <c r="F8" s="7"/>
    </row>
    <row r="9" spans="1:6">
      <c r="A9" s="4">
        <v>4</v>
      </c>
      <c r="B9" s="5" t="s">
        <v>225</v>
      </c>
      <c r="C9" s="7"/>
      <c r="D9" s="7"/>
      <c r="E9" s="7"/>
      <c r="F9" s="7"/>
    </row>
    <row r="10" spans="1:6">
      <c r="A10" s="4">
        <v>5</v>
      </c>
      <c r="B10" s="5" t="s">
        <v>226</v>
      </c>
      <c r="C10" s="7"/>
      <c r="D10" s="7"/>
      <c r="E10" s="7"/>
      <c r="F10" s="7"/>
    </row>
    <row r="11" spans="1:6">
      <c r="A11" s="4">
        <v>6</v>
      </c>
      <c r="B11" s="5" t="s">
        <v>227</v>
      </c>
      <c r="C11" s="7"/>
      <c r="D11" s="7"/>
      <c r="E11" s="7"/>
      <c r="F11" s="7"/>
    </row>
    <row r="12" spans="1:6">
      <c r="A12" s="4">
        <v>7</v>
      </c>
      <c r="B12" s="5" t="s">
        <v>228</v>
      </c>
      <c r="C12" s="7"/>
      <c r="D12" s="7"/>
      <c r="E12" s="7"/>
      <c r="F12" s="7"/>
    </row>
    <row r="13" spans="1:6">
      <c r="A13" s="4">
        <v>8</v>
      </c>
      <c r="B13" s="5" t="s">
        <v>229</v>
      </c>
      <c r="C13" s="6">
        <v>4.8600000000000003</v>
      </c>
      <c r="D13" s="6">
        <v>4.8600000000000003</v>
      </c>
      <c r="E13" s="7"/>
      <c r="F13" s="7"/>
    </row>
    <row r="14" spans="1:6">
      <c r="A14" s="4">
        <v>9</v>
      </c>
      <c r="B14" s="5" t="s">
        <v>230</v>
      </c>
      <c r="C14" s="6">
        <v>5.43</v>
      </c>
      <c r="D14" s="6">
        <v>5.43</v>
      </c>
      <c r="E14" s="7"/>
      <c r="F14" s="7"/>
    </row>
  </sheetData>
  <mergeCells count="5">
    <mergeCell ref="A1:F1"/>
    <mergeCell ref="A2:D2"/>
    <mergeCell ref="A3:A4"/>
    <mergeCell ref="B3:B4"/>
    <mergeCell ref="C3:F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2022-06-30T08:44:52Z</dcterms:modified>
</cp:coreProperties>
</file>