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tabRatio="902" activeTab="4"/>
  </bookViews>
  <sheets>
    <sheet name="政协会议经费" sheetId="13" r:id="rId1"/>
    <sheet name="专题调研活动经费" sheetId="12" r:id="rId2"/>
    <sheet name="报刊征订经费" sheetId="14" r:id="rId3"/>
    <sheet name="政协机关保洁经费" sheetId="15" r:id="rId4"/>
    <sheet name="政协综合事务管理" sheetId="16" r:id="rId5"/>
    <sheet name="Sheet3" sheetId="3" r:id="rId6"/>
  </sheets>
  <calcPr calcId="144525"/>
</workbook>
</file>

<file path=xl/sharedStrings.xml><?xml version="1.0" encoding="utf-8"?>
<sst xmlns="http://schemas.openxmlformats.org/spreadsheetml/2006/main" count="404" uniqueCount="96">
  <si>
    <t>附件5：</t>
  </si>
  <si>
    <t>部门预算项目绩效自评表</t>
  </si>
  <si>
    <t>（2019年度）</t>
  </si>
  <si>
    <t>填报单位：</t>
  </si>
  <si>
    <t>金额单位：万元</t>
  </si>
  <si>
    <t>一、基本情况</t>
  </si>
  <si>
    <t>项目名称</t>
  </si>
  <si>
    <t>政协会议</t>
  </si>
  <si>
    <t>实施（主管）单位</t>
  </si>
  <si>
    <t>政协</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</si>
  <si>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</si>
  <si>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</si>
  <si>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</si>
  <si>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</si>
  <si>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</si>
  <si>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</si>
  <si>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</si>
  <si>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</si>
  <si>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</si>
  <si>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</si>
  <si>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</si>
  <si>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</si>
  <si>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</si>
  <si>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</si>
  <si>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完善各项会议制度，规范会议程序，提高会议质量，提高政治协商水平。</t>
  </si>
  <si>
    <t>四、年度绩效指标完成情况</t>
  </si>
  <si>
    <t>一级指标</t>
  </si>
  <si>
    <t>二级指标</t>
  </si>
  <si>
    <t>三级指标</t>
  </si>
  <si>
    <t>预期指标值</t>
  </si>
  <si>
    <t>实际完成值</t>
  </si>
  <si>
    <t>自评得分</t>
  </si>
  <si>
    <t>产出指标（50）</t>
  </si>
  <si>
    <t>数量指标</t>
  </si>
  <si>
    <t>政协委员参会率</t>
  </si>
  <si>
    <t>≥95%</t>
  </si>
  <si>
    <t>质量指标</t>
  </si>
  <si>
    <t>会务工作的完成率</t>
  </si>
  <si>
    <t>≥90%</t>
  </si>
  <si>
    <t>实效指标</t>
  </si>
  <si>
    <t>会议筹备到位率</t>
  </si>
  <si>
    <t>…</t>
  </si>
  <si>
    <t>成本指标</t>
  </si>
  <si>
    <t>效益指标（30）</t>
  </si>
  <si>
    <t>经济效益指标</t>
  </si>
  <si>
    <t>提高政协委员参政议政的热情</t>
  </si>
  <si>
    <t>社会效益指标</t>
  </si>
  <si>
    <t>生态效益指标</t>
  </si>
  <si>
    <t>可持续影响指标</t>
  </si>
  <si>
    <t>具有长期实用性</t>
  </si>
  <si>
    <t>满意度指标（10）</t>
  </si>
  <si>
    <t>满意度指标</t>
  </si>
  <si>
    <t>落实会议精神委员满意率</t>
  </si>
  <si>
    <t>预算执行率（10）</t>
  </si>
  <si>
    <t>预算执行率</t>
  </si>
  <si>
    <t>严格按照预算执行</t>
  </si>
  <si>
    <t>总分</t>
  </si>
  <si>
    <t>五、存在问题、原因及下一步整改措施</t>
  </si>
  <si>
    <t>项目绩效的整改措施是进一步完善各项会议制度，规范会议程序，提高会议质量，提高政治协商水平。</t>
  </si>
  <si>
    <t>填报人：</t>
  </si>
  <si>
    <t>陈红杰</t>
  </si>
  <si>
    <t>联系电话：</t>
  </si>
  <si>
    <t>0312-8685169</t>
  </si>
  <si>
    <t>专题调研活动经费</t>
  </si>
  <si>
    <t>发挥政协作为扩大社会各界有序参与的重要渠道作用，探索开展活动的新方法新途径，充分调动委员参政议政积极，向区委、区政府提出高质量的建议案。</t>
  </si>
  <si>
    <t>选取政协委员提案展开视察调研</t>
  </si>
  <si>
    <t>调研视察工作完成率</t>
  </si>
  <si>
    <t>视察调研的及时性</t>
  </si>
  <si>
    <t>发挥政协作为扩大社会各界有序参与的重要渠道作用，探索开展活动的新方法淅途径，充分调动委员参政议政积极，</t>
  </si>
  <si>
    <t>政协视察调研是否反映民意。</t>
  </si>
  <si>
    <t>项目绩效的整改措施是发挥政协作为扩大社会各界有序参与的重要渠道作用，探索开展活动的新方法淅途径，充分调动委员参政议政积极，</t>
  </si>
  <si>
    <t>报刊征订经费</t>
  </si>
  <si>
    <t>组织部</t>
  </si>
  <si>
    <t>政协自身建设质量更加扎实，工作科学化水平进一步提升。文史资料的社会功能增强，理论研究成果服务履职作用明显。</t>
  </si>
  <si>
    <t>政协委员报刊征订数量</t>
  </si>
  <si>
    <t>≥42人</t>
  </si>
  <si>
    <t>报刊征订及时率</t>
  </si>
  <si>
    <t>政协委员满意率</t>
  </si>
  <si>
    <t>项目绩效的整改措施是进一步加强政协委员的学习、政协自身建设质量更加扎实，工作科学化水平进一步提升。文史资料的社会功能增强，理论研究成果服务履职作用明显。</t>
  </si>
  <si>
    <t>政协机关保洁经费</t>
  </si>
  <si>
    <t>机关自身建设、服务保障能力进一步提升。为全体职工提供舒适的工作环境。</t>
  </si>
  <si>
    <t>保洁工作完成率</t>
  </si>
  <si>
    <t>保障机关环境干净整洁。</t>
  </si>
  <si>
    <t>保洁工资发放率</t>
  </si>
  <si>
    <t>服务对象满意程度</t>
  </si>
  <si>
    <t>项目绩效的整改措施是加强机关环境的干净整洁。</t>
  </si>
  <si>
    <t>政协综合事务管理经费</t>
  </si>
  <si>
    <t>负责对委员学习培训，机关接待、离退休人员服务，后勤保障、承办区政协主席、副主席、秘书长交办的其他事项。</t>
  </si>
  <si>
    <t>政协编纂劳务费</t>
  </si>
  <si>
    <t>≥3人</t>
  </si>
  <si>
    <t>政协编纂劳务费的比率</t>
  </si>
  <si>
    <t>综合业务管理工作完成率</t>
  </si>
  <si>
    <t>政协编纂劳务费的比例</t>
  </si>
  <si>
    <t>政协编纂完成率</t>
  </si>
  <si>
    <t>机关干部职工满意度</t>
  </si>
  <si>
    <t xml:space="preserve">项目绩效的整改措施是加强委员学习培训，机关接待、离退休人员服务，后勤保障、承办区政协主席、副主席、秘书长交办的其他事项。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</si>
</sst>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b/>
      <sz val="16"/>
      <color theme="1"/>
      <name val="宋体"/>
      <charset val="134"/>
      <scheme val="minor"/>
    </font>
    <font>
      <sz val="8"/>
      <color theme="1"/>
      <name val="宋体"/>
      <charset val="134"/>
      <scheme val="minor"/>
    </font>
    <font>
      <sz val="8"/>
      <color theme="1"/>
      <name val="宋体"/>
      <charset val="134"/>
      <scheme val="minor"/>
    </font>
    <font>
      <sz val="6"/>
      <color theme="1"/>
      <name val="宋体"/>
      <charset val="134"/>
      <scheme val="minor"/>
    </font>
    <font>
      <sz val="6"/>
      <name val="宋体"/>
      <charset val="134"/>
      <scheme val="minor"/>
    </font>
    <font>
      <sz val="8"/>
      <name val="宋体"/>
      <charset val="134"/>
      <scheme val="minor"/>
    </font>
    <font>
      <sz val="9"/>
      <color theme="1"/>
      <name val="宋体"/>
      <charset val="134"/>
      <scheme val="minor"/>
    </font>
    <font>
      <sz val="9"/>
      <name val="宋体"/>
      <charset val="134"/>
      <scheme val="minor"/>
    </font>
    <font>
      <sz val="9"/>
      <name val="宋体"/>
      <charset val="134"/>
    </font>
    <font>
      <sz val="11"/>
      <color theme="1"/>
      <name val="宋体"/>
      <charset val="134"/>
      <scheme val="minor"/>
    </font>
    <font>
      <b/>
      <sz val="11"/>
      <color rgb="FFFA7D00"/>
      <name val="宋体"/>
      <charset val="0"/>
      <scheme val="minor"/>
    </font>
    <font>
      <u/>
      <sz val="11"/>
      <color rgb="FF0000FF"/>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20" fillId="13" borderId="0" applyNumberFormat="0" applyBorder="0" applyAlignment="0" applyProtection="0">
      <alignment vertical="center"/>
    </xf>
    <xf numFmtId="0" fontId="14" fillId="4"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0" fillId="10" borderId="0" applyNumberFormat="0" applyBorder="0" applyAlignment="0" applyProtection="0">
      <alignment vertical="center"/>
    </xf>
    <xf numFmtId="0" fontId="19" fillId="7" borderId="0" applyNumberFormat="0" applyBorder="0" applyAlignment="0" applyProtection="0">
      <alignment vertical="center"/>
    </xf>
    <xf numFmtId="43" fontId="10" fillId="0" borderId="0" applyFont="0" applyFill="0" applyBorder="0" applyAlignment="0" applyProtection="0">
      <alignment vertical="center"/>
    </xf>
    <xf numFmtId="0" fontId="18" fillId="6" borderId="0" applyNumberFormat="0" applyBorder="0" applyAlignment="0" applyProtection="0">
      <alignment vertical="center"/>
    </xf>
    <xf numFmtId="0" fontId="1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2" borderId="5" applyNumberFormat="0" applyFont="0" applyAlignment="0" applyProtection="0">
      <alignment vertical="center"/>
    </xf>
    <xf numFmtId="0" fontId="18" fillId="17"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11" applyNumberFormat="0" applyFill="0" applyAlignment="0" applyProtection="0">
      <alignment vertical="center"/>
    </xf>
    <xf numFmtId="0" fontId="23" fillId="0" borderId="11" applyNumberFormat="0" applyFill="0" applyAlignment="0" applyProtection="0">
      <alignment vertical="center"/>
    </xf>
    <xf numFmtId="0" fontId="18" fillId="12" borderId="0" applyNumberFormat="0" applyBorder="0" applyAlignment="0" applyProtection="0">
      <alignment vertical="center"/>
    </xf>
    <xf numFmtId="0" fontId="13" fillId="0" borderId="9" applyNumberFormat="0" applyFill="0" applyAlignment="0" applyProtection="0">
      <alignment vertical="center"/>
    </xf>
    <xf numFmtId="0" fontId="18" fillId="21" borderId="0" applyNumberFormat="0" applyBorder="0" applyAlignment="0" applyProtection="0">
      <alignment vertical="center"/>
    </xf>
    <xf numFmtId="0" fontId="15" fillId="3" borderId="7" applyNumberFormat="0" applyAlignment="0" applyProtection="0">
      <alignment vertical="center"/>
    </xf>
    <xf numFmtId="0" fontId="11" fillId="3" borderId="6" applyNumberFormat="0" applyAlignment="0" applyProtection="0">
      <alignment vertical="center"/>
    </xf>
    <xf numFmtId="0" fontId="22" fillId="14" borderId="10" applyNumberFormat="0" applyAlignment="0" applyProtection="0">
      <alignment vertical="center"/>
    </xf>
    <xf numFmtId="0" fontId="20" fillId="24" borderId="0" applyNumberFormat="0" applyBorder="0" applyAlignment="0" applyProtection="0">
      <alignment vertical="center"/>
    </xf>
    <xf numFmtId="0" fontId="18" fillId="27" borderId="0" applyNumberFormat="0" applyBorder="0" applyAlignment="0" applyProtection="0">
      <alignment vertical="center"/>
    </xf>
    <xf numFmtId="0" fontId="16" fillId="0" borderId="8" applyNumberFormat="0" applyFill="0" applyAlignment="0" applyProtection="0">
      <alignment vertical="center"/>
    </xf>
    <xf numFmtId="0" fontId="25" fillId="0" borderId="12" applyNumberFormat="0" applyFill="0" applyAlignment="0" applyProtection="0">
      <alignment vertical="center"/>
    </xf>
    <xf numFmtId="0" fontId="28" fillId="20" borderId="0" applyNumberFormat="0" applyBorder="0" applyAlignment="0" applyProtection="0">
      <alignment vertical="center"/>
    </xf>
    <xf numFmtId="0" fontId="29" fillId="26" borderId="0" applyNumberFormat="0" applyBorder="0" applyAlignment="0" applyProtection="0">
      <alignment vertical="center"/>
    </xf>
    <xf numFmtId="0" fontId="20" fillId="30" borderId="0" applyNumberFormat="0" applyBorder="0" applyAlignment="0" applyProtection="0">
      <alignment vertical="center"/>
    </xf>
    <xf numFmtId="0" fontId="18" fillId="16" borderId="0" applyNumberFormat="0" applyBorder="0" applyAlignment="0" applyProtection="0">
      <alignment vertical="center"/>
    </xf>
    <xf numFmtId="0" fontId="20" fillId="19"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20" fillId="9" borderId="0" applyNumberFormat="0" applyBorder="0" applyAlignment="0" applyProtection="0">
      <alignment vertical="center"/>
    </xf>
    <xf numFmtId="0" fontId="18" fillId="5" borderId="0" applyNumberFormat="0" applyBorder="0" applyAlignment="0" applyProtection="0">
      <alignment vertical="center"/>
    </xf>
    <xf numFmtId="0" fontId="18" fillId="23" borderId="0" applyNumberFormat="0" applyBorder="0" applyAlignment="0" applyProtection="0">
      <alignment vertical="center"/>
    </xf>
    <xf numFmtId="0" fontId="20" fillId="11" borderId="0" applyNumberFormat="0" applyBorder="0" applyAlignment="0" applyProtection="0">
      <alignment vertical="center"/>
    </xf>
    <xf numFmtId="0" fontId="20" fillId="15" borderId="0" applyNumberFormat="0" applyBorder="0" applyAlignment="0" applyProtection="0">
      <alignment vertical="center"/>
    </xf>
    <xf numFmtId="0" fontId="18" fillId="22" borderId="0" applyNumberFormat="0" applyBorder="0" applyAlignment="0" applyProtection="0">
      <alignment vertical="center"/>
    </xf>
    <xf numFmtId="0" fontId="20" fillId="18" borderId="0" applyNumberFormat="0" applyBorder="0" applyAlignment="0" applyProtection="0">
      <alignment vertical="center"/>
    </xf>
    <xf numFmtId="0" fontId="18" fillId="25" borderId="0" applyNumberFormat="0" applyBorder="0" applyAlignment="0" applyProtection="0">
      <alignment vertical="center"/>
    </xf>
    <xf numFmtId="0" fontId="18" fillId="8" borderId="0" applyNumberFormat="0" applyBorder="0" applyAlignment="0" applyProtection="0">
      <alignment vertical="center"/>
    </xf>
    <xf numFmtId="0" fontId="20" fillId="31" borderId="0" applyNumberFormat="0" applyBorder="0" applyAlignment="0" applyProtection="0">
      <alignment vertical="center"/>
    </xf>
    <xf numFmtId="0" fontId="18" fillId="32"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9" fontId="3" fillId="0" borderId="1" xfId="0" applyNumberFormat="1" applyFont="1" applyBorder="1">
      <alignmen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49" fontId="9" fillId="0" borderId="0" xfId="0" applyNumberFormat="1" applyFont="1" applyAlignment="1" applyProtection="1">
      <alignment vertical="center" wrapText="1"/>
      <protection locked="0"/>
    </xf>
    <xf numFmtId="0" fontId="9" fillId="0" borderId="0" xfId="0" applyFont="1" applyAlignment="1" applyProtection="1">
      <alignmen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zoomScale="130" zoomScaleNormal="130" topLeftCell="A4" workbookViewId="0">
      <selection activeCell="D13" sqref="D13:E13"/>
    </sheetView>
  </sheetViews>
  <sheetFormatPr defaultColWidth="9" defaultRowHeight="14" outlineLevelCol="7"/>
  <cols>
    <col min="2" max="2" width="12.2545454545455" customWidth="1"/>
    <col min="3" max="3" width="8"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20" t="s">
        <v>7</v>
      </c>
      <c r="D5" s="20"/>
      <c r="E5" s="6" t="s">
        <v>8</v>
      </c>
      <c r="F5" s="6"/>
      <c r="G5" s="6" t="s">
        <v>9</v>
      </c>
      <c r="H5" s="6"/>
    </row>
    <row r="6" spans="1:8">
      <c r="A6" s="7" t="s">
        <v>10</v>
      </c>
      <c r="B6" s="6" t="s">
        <v>11</v>
      </c>
      <c r="C6" s="6"/>
      <c r="D6" s="6" t="s">
        <v>12</v>
      </c>
      <c r="E6" s="6"/>
      <c r="F6" s="6" t="s">
        <v>13</v>
      </c>
      <c r="G6" s="6"/>
      <c r="H6" s="6" t="s">
        <v>14</v>
      </c>
    </row>
    <row r="7" spans="1:8">
      <c r="A7" s="7"/>
      <c r="B7" s="5" t="s">
        <v>15</v>
      </c>
      <c r="C7" s="5">
        <v>30.99</v>
      </c>
      <c r="D7" s="5" t="s">
        <v>16</v>
      </c>
      <c r="E7" s="5">
        <v>30.99</v>
      </c>
      <c r="F7" s="5" t="s">
        <v>17</v>
      </c>
      <c r="G7" s="5">
        <v>30.99</v>
      </c>
      <c r="H7" s="8">
        <v>1</v>
      </c>
    </row>
    <row r="8" ht="19" spans="1:8">
      <c r="A8" s="7"/>
      <c r="B8" s="7" t="s">
        <v>18</v>
      </c>
      <c r="C8" s="5">
        <v>30.99</v>
      </c>
      <c r="D8" s="7" t="s">
        <v>18</v>
      </c>
      <c r="E8" s="5">
        <v>30.99</v>
      </c>
      <c r="F8" s="7" t="s">
        <v>18</v>
      </c>
      <c r="G8" s="5">
        <v>30.99</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spans="1:8">
      <c r="A11" s="7"/>
      <c r="B11" s="20" t="s">
        <v>24</v>
      </c>
      <c r="C11" s="20"/>
      <c r="D11" s="20"/>
      <c r="E11" s="20" t="s">
        <v>24</v>
      </c>
      <c r="F11" s="20"/>
      <c r="G11" s="20"/>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3" t="s">
        <v>34</v>
      </c>
      <c r="E13" s="14"/>
      <c r="F13" s="15" t="s">
        <v>35</v>
      </c>
      <c r="G13" s="15">
        <v>100</v>
      </c>
      <c r="H13" s="5">
        <v>15</v>
      </c>
    </row>
    <row r="14" ht="17.25" customHeight="1" spans="1:8">
      <c r="A14" s="7"/>
      <c r="B14" s="7"/>
      <c r="C14" s="6"/>
      <c r="D14" s="16"/>
      <c r="E14" s="16"/>
      <c r="F14" s="15"/>
      <c r="G14" s="15"/>
      <c r="H14" s="5"/>
    </row>
    <row r="15" spans="1:8">
      <c r="A15" s="7"/>
      <c r="B15" s="7"/>
      <c r="C15" s="6"/>
      <c r="D15" s="15"/>
      <c r="E15" s="15"/>
      <c r="F15" s="15"/>
      <c r="G15" s="15"/>
      <c r="H15" s="5"/>
    </row>
    <row r="16" ht="13.5" customHeight="1" spans="1:8">
      <c r="A16" s="7"/>
      <c r="B16" s="7"/>
      <c r="C16" s="6" t="s">
        <v>36</v>
      </c>
      <c r="D16" s="16" t="s">
        <v>37</v>
      </c>
      <c r="E16" s="16"/>
      <c r="F16" s="15" t="s">
        <v>38</v>
      </c>
      <c r="G16" s="15" t="s">
        <v>38</v>
      </c>
      <c r="H16" s="5">
        <v>15</v>
      </c>
    </row>
    <row r="17" spans="1:8">
      <c r="A17" s="7"/>
      <c r="B17" s="7"/>
      <c r="C17" s="6"/>
      <c r="D17" s="16"/>
      <c r="E17" s="16"/>
      <c r="F17" s="15"/>
      <c r="G17" s="15"/>
      <c r="H17" s="5"/>
    </row>
    <row r="18" spans="1:8">
      <c r="A18" s="7"/>
      <c r="B18" s="7"/>
      <c r="C18" s="6"/>
      <c r="D18" s="17"/>
      <c r="E18" s="18"/>
      <c r="F18" s="15"/>
      <c r="G18" s="19"/>
      <c r="H18" s="5"/>
    </row>
    <row r="19" ht="13.5" customHeight="1" spans="1:8">
      <c r="A19" s="7"/>
      <c r="B19" s="7"/>
      <c r="C19" s="6" t="s">
        <v>39</v>
      </c>
      <c r="D19" s="16" t="s">
        <v>40</v>
      </c>
      <c r="E19" s="16"/>
      <c r="F19" s="15" t="s">
        <v>35</v>
      </c>
      <c r="G19" s="15" t="s">
        <v>35</v>
      </c>
      <c r="H19" s="5">
        <v>15</v>
      </c>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15"/>
      <c r="G22" s="15"/>
      <c r="H22" s="5"/>
    </row>
    <row r="23" spans="1:8">
      <c r="A23" s="7"/>
      <c r="B23" s="7"/>
      <c r="C23" s="6"/>
      <c r="D23" s="6"/>
      <c r="E23" s="6"/>
      <c r="F23" s="6"/>
      <c r="G23" s="6"/>
      <c r="H23" s="5"/>
    </row>
    <row r="24" spans="1:8">
      <c r="A24" s="7"/>
      <c r="B24" s="7"/>
      <c r="C24" s="6"/>
      <c r="D24" s="6" t="s">
        <v>41</v>
      </c>
      <c r="E24" s="6"/>
      <c r="F24" s="6"/>
      <c r="G24" s="6"/>
      <c r="H24" s="5"/>
    </row>
    <row r="25" spans="1:8">
      <c r="A25" s="7"/>
      <c r="B25" s="7" t="s">
        <v>43</v>
      </c>
      <c r="C25" s="7" t="s">
        <v>44</v>
      </c>
      <c r="D25" s="20" t="s">
        <v>45</v>
      </c>
      <c r="E25" s="20"/>
      <c r="F25" s="15" t="s">
        <v>38</v>
      </c>
      <c r="G25" s="15" t="s">
        <v>38</v>
      </c>
      <c r="H25" s="5">
        <v>15</v>
      </c>
    </row>
    <row r="26" spans="1:8">
      <c r="A26" s="7"/>
      <c r="B26" s="7"/>
      <c r="C26" s="7"/>
      <c r="D26" s="6"/>
      <c r="E26" s="6"/>
      <c r="F26" s="6"/>
      <c r="G26" s="6"/>
      <c r="H26" s="5"/>
    </row>
    <row r="27" spans="1:8">
      <c r="A27" s="7"/>
      <c r="B27" s="7"/>
      <c r="C27" s="7"/>
      <c r="D27" s="6"/>
      <c r="E27" s="6"/>
      <c r="F27" s="6"/>
      <c r="G27" s="6"/>
      <c r="H27" s="5"/>
    </row>
    <row r="28" ht="13.5" customHeight="1" spans="1:8">
      <c r="A28" s="7"/>
      <c r="B28" s="7"/>
      <c r="C28" s="6" t="s">
        <v>46</v>
      </c>
      <c r="D28" s="34"/>
      <c r="E28" s="35" t="str">
        <f>""</f>
        <v/>
      </c>
      <c r="F28" s="15"/>
      <c r="G28" s="15"/>
      <c r="H28" s="5"/>
    </row>
    <row r="29" ht="13.5" customHeight="1" spans="1:8">
      <c r="A29" s="7"/>
      <c r="B29" s="7"/>
      <c r="C29" s="6"/>
      <c r="D29" s="6"/>
      <c r="E29" s="6"/>
      <c r="F29" s="6"/>
      <c r="G29" s="6"/>
      <c r="H29" s="5"/>
    </row>
    <row r="30" spans="1:8">
      <c r="A30" s="7"/>
      <c r="B30" s="7"/>
      <c r="C30" s="6"/>
      <c r="D30" s="6"/>
      <c r="E30" s="6"/>
      <c r="F30" s="6"/>
      <c r="G30" s="6"/>
      <c r="H30" s="5"/>
    </row>
    <row r="31" spans="1:8">
      <c r="A31" s="7"/>
      <c r="B31" s="7"/>
      <c r="C31" s="6" t="s">
        <v>47</v>
      </c>
      <c r="D31" s="6"/>
      <c r="E31" s="6"/>
      <c r="F31" s="6"/>
      <c r="G31" s="6"/>
      <c r="H31" s="5"/>
    </row>
    <row r="32" spans="1:8">
      <c r="A32" s="7"/>
      <c r="B32" s="7"/>
      <c r="C32" s="6"/>
      <c r="D32" s="6"/>
      <c r="E32" s="6"/>
      <c r="F32" s="6"/>
      <c r="G32" s="6"/>
      <c r="H32" s="5"/>
    </row>
    <row r="33" spans="1:8">
      <c r="A33" s="7"/>
      <c r="B33" s="7"/>
      <c r="C33" s="6"/>
      <c r="D33" s="6" t="s">
        <v>41</v>
      </c>
      <c r="E33" s="6"/>
      <c r="F33" s="6"/>
      <c r="G33" s="6"/>
      <c r="H33" s="5"/>
    </row>
    <row r="34" spans="1:8">
      <c r="A34" s="7"/>
      <c r="B34" s="7"/>
      <c r="C34" s="7" t="s">
        <v>48</v>
      </c>
      <c r="D34" s="20" t="s">
        <v>49</v>
      </c>
      <c r="E34" s="20"/>
      <c r="F34" s="15" t="s">
        <v>38</v>
      </c>
      <c r="G34" s="15" t="s">
        <v>38</v>
      </c>
      <c r="H34" s="5">
        <v>13</v>
      </c>
    </row>
    <row r="35" spans="1:8">
      <c r="A35" s="7"/>
      <c r="B35" s="7"/>
      <c r="C35" s="7"/>
      <c r="D35" s="6"/>
      <c r="E35" s="6"/>
      <c r="F35" s="6"/>
      <c r="G35" s="6"/>
      <c r="H35" s="5"/>
    </row>
    <row r="36" spans="1:8">
      <c r="A36" s="7"/>
      <c r="B36" s="7"/>
      <c r="C36" s="7"/>
      <c r="D36" s="6" t="s">
        <v>41</v>
      </c>
      <c r="E36" s="6"/>
      <c r="F36" s="6"/>
      <c r="G36" s="6"/>
      <c r="H36" s="5"/>
    </row>
    <row r="37" ht="13.5" customHeight="1" spans="1:8">
      <c r="A37" s="7"/>
      <c r="B37" s="7" t="s">
        <v>50</v>
      </c>
      <c r="C37" s="6" t="s">
        <v>51</v>
      </c>
      <c r="D37" s="13" t="s">
        <v>52</v>
      </c>
      <c r="E37" s="14"/>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0.97</v>
      </c>
      <c r="H40" s="5">
        <v>10</v>
      </c>
    </row>
    <row r="41" spans="1:8">
      <c r="A41" s="7"/>
      <c r="B41" s="6" t="s">
        <v>56</v>
      </c>
      <c r="C41" s="6"/>
      <c r="D41" s="6"/>
      <c r="E41" s="6"/>
      <c r="F41" s="6"/>
      <c r="G41" s="6"/>
      <c r="H41" s="5">
        <f>SUM(H13:H40)</f>
        <v>93</v>
      </c>
    </row>
    <row r="42" ht="52.5" customHeight="1" spans="1:8">
      <c r="A42" s="7" t="s">
        <v>57</v>
      </c>
      <c r="B42" s="24" t="s">
        <v>58</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zoomScale="130" zoomScaleNormal="130" workbookViewId="0">
      <selection activeCell="M13" sqref="M13"/>
    </sheetView>
  </sheetViews>
  <sheetFormatPr defaultColWidth="9" defaultRowHeight="14" outlineLevelCol="7"/>
  <cols>
    <col min="2" max="2" width="12.2545454545455" customWidth="1"/>
    <col min="3" max="3" width="8"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6" t="s">
        <v>63</v>
      </c>
      <c r="D5" s="6"/>
      <c r="E5" s="6" t="s">
        <v>8</v>
      </c>
      <c r="F5" s="6"/>
      <c r="G5" s="6" t="s">
        <v>9</v>
      </c>
      <c r="H5" s="6"/>
    </row>
    <row r="6" spans="1:8">
      <c r="A6" s="7" t="s">
        <v>10</v>
      </c>
      <c r="B6" s="6" t="s">
        <v>11</v>
      </c>
      <c r="C6" s="6"/>
      <c r="D6" s="6" t="s">
        <v>12</v>
      </c>
      <c r="E6" s="6"/>
      <c r="F6" s="6" t="s">
        <v>13</v>
      </c>
      <c r="G6" s="6"/>
      <c r="H6" s="6" t="s">
        <v>14</v>
      </c>
    </row>
    <row r="7" spans="1:8">
      <c r="A7" s="7"/>
      <c r="B7" s="5" t="s">
        <v>15</v>
      </c>
      <c r="C7" s="5">
        <v>1.3</v>
      </c>
      <c r="D7" s="5" t="s">
        <v>16</v>
      </c>
      <c r="E7" s="5">
        <v>1.3</v>
      </c>
      <c r="F7" s="5" t="s">
        <v>17</v>
      </c>
      <c r="G7" s="5">
        <v>1.3</v>
      </c>
      <c r="H7" s="8">
        <v>1</v>
      </c>
    </row>
    <row r="8" ht="19" spans="1:8">
      <c r="A8" s="7"/>
      <c r="B8" s="7" t="s">
        <v>18</v>
      </c>
      <c r="C8" s="5">
        <v>1.3</v>
      </c>
      <c r="D8" s="7" t="s">
        <v>18</v>
      </c>
      <c r="E8" s="5">
        <v>1.3</v>
      </c>
      <c r="F8" s="7" t="s">
        <v>18</v>
      </c>
      <c r="G8" s="5">
        <v>1.3</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ht="30" customHeight="1" spans="1:8">
      <c r="A11" s="7"/>
      <c r="B11" s="9" t="s">
        <v>64</v>
      </c>
      <c r="C11" s="10"/>
      <c r="D11" s="11"/>
      <c r="E11" s="9" t="s">
        <v>64</v>
      </c>
      <c r="F11" s="10"/>
      <c r="G11" s="11"/>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7" t="s">
        <v>65</v>
      </c>
      <c r="E13" s="18"/>
      <c r="F13" s="15" t="s">
        <v>35</v>
      </c>
      <c r="G13" s="15">
        <v>100</v>
      </c>
      <c r="H13" s="5">
        <v>20</v>
      </c>
    </row>
    <row r="14" ht="17.25" customHeight="1" spans="1:8">
      <c r="A14" s="7"/>
      <c r="B14" s="7"/>
      <c r="C14" s="6"/>
      <c r="D14" s="15"/>
      <c r="E14" s="15"/>
      <c r="F14" s="15"/>
      <c r="G14" s="15"/>
      <c r="H14" s="5"/>
    </row>
    <row r="15" spans="1:8">
      <c r="A15" s="7"/>
      <c r="B15" s="7"/>
      <c r="C15" s="6"/>
      <c r="D15" s="15"/>
      <c r="E15" s="15"/>
      <c r="F15" s="15"/>
      <c r="G15" s="15"/>
      <c r="H15" s="5"/>
    </row>
    <row r="16" ht="13.5" customHeight="1" spans="1:8">
      <c r="A16" s="7"/>
      <c r="B16" s="7"/>
      <c r="C16" s="6" t="s">
        <v>36</v>
      </c>
      <c r="D16" s="15" t="s">
        <v>66</v>
      </c>
      <c r="E16" s="15"/>
      <c r="F16" s="15" t="s">
        <v>38</v>
      </c>
      <c r="G16" s="15" t="s">
        <v>38</v>
      </c>
      <c r="H16" s="5">
        <v>15</v>
      </c>
    </row>
    <row r="17" ht="13.5" customHeight="1" spans="1:8">
      <c r="A17" s="7"/>
      <c r="B17" s="7"/>
      <c r="C17" s="6"/>
      <c r="D17" s="15"/>
      <c r="E17" s="15"/>
      <c r="F17" s="15"/>
      <c r="G17" s="15"/>
      <c r="H17" s="5"/>
    </row>
    <row r="18" spans="1:8">
      <c r="A18" s="7"/>
      <c r="B18" s="7"/>
      <c r="C18" s="6"/>
      <c r="D18" s="17"/>
      <c r="E18" s="18"/>
      <c r="F18" s="15"/>
      <c r="G18" s="19"/>
      <c r="H18" s="5"/>
    </row>
    <row r="19" ht="13.5" customHeight="1" spans="1:8">
      <c r="A19" s="7"/>
      <c r="B19" s="7"/>
      <c r="C19" s="6" t="s">
        <v>39</v>
      </c>
      <c r="D19" s="17" t="s">
        <v>67</v>
      </c>
      <c r="E19" s="18"/>
      <c r="F19" s="15" t="s">
        <v>35</v>
      </c>
      <c r="G19" s="15" t="s">
        <v>35</v>
      </c>
      <c r="H19" s="5">
        <v>12</v>
      </c>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6"/>
      <c r="G22" s="6"/>
      <c r="H22" s="5"/>
    </row>
    <row r="23" spans="1:8">
      <c r="A23" s="7"/>
      <c r="B23" s="7"/>
      <c r="C23" s="6"/>
      <c r="D23" s="6"/>
      <c r="E23" s="6"/>
      <c r="F23" s="6"/>
      <c r="G23" s="6"/>
      <c r="H23" s="5"/>
    </row>
    <row r="24" spans="1:8">
      <c r="A24" s="7"/>
      <c r="B24" s="7"/>
      <c r="C24" s="6"/>
      <c r="D24" s="6" t="s">
        <v>41</v>
      </c>
      <c r="E24" s="6"/>
      <c r="F24" s="6"/>
      <c r="G24" s="6"/>
      <c r="H24" s="5"/>
    </row>
    <row r="25" ht="13.5" customHeight="1" spans="1:8">
      <c r="A25" s="7"/>
      <c r="B25" s="7" t="s">
        <v>43</v>
      </c>
      <c r="C25" s="7" t="s">
        <v>44</v>
      </c>
      <c r="D25" s="20"/>
      <c r="E25" s="20"/>
      <c r="F25" s="15"/>
      <c r="G25" s="15"/>
      <c r="H25" s="5"/>
    </row>
    <row r="26" spans="1:8">
      <c r="A26" s="7"/>
      <c r="B26" s="7"/>
      <c r="C26" s="7"/>
      <c r="D26" s="6"/>
      <c r="E26" s="6"/>
      <c r="F26" s="6"/>
      <c r="G26" s="6"/>
      <c r="H26" s="5"/>
    </row>
    <row r="27" spans="1:8">
      <c r="A27" s="7"/>
      <c r="B27" s="7"/>
      <c r="C27" s="7"/>
      <c r="D27" s="6"/>
      <c r="E27" s="6"/>
      <c r="F27" s="6"/>
      <c r="G27" s="6"/>
      <c r="H27" s="5"/>
    </row>
    <row r="28" ht="33" customHeight="1" spans="1:8">
      <c r="A28" s="7"/>
      <c r="B28" s="7"/>
      <c r="C28" s="6" t="s">
        <v>46</v>
      </c>
      <c r="D28" s="32" t="s">
        <v>68</v>
      </c>
      <c r="E28" s="33"/>
      <c r="F28" s="15" t="s">
        <v>35</v>
      </c>
      <c r="G28" s="15" t="s">
        <v>35</v>
      </c>
      <c r="H28" s="5">
        <v>15</v>
      </c>
    </row>
    <row r="29" ht="13.5" customHeight="1" spans="1:8">
      <c r="A29" s="7"/>
      <c r="B29" s="7"/>
      <c r="C29" s="6"/>
      <c r="D29" s="6"/>
      <c r="E29" s="6"/>
      <c r="F29" s="6"/>
      <c r="G29" s="6"/>
      <c r="H29" s="5"/>
    </row>
    <row r="30" spans="1:8">
      <c r="A30" s="7"/>
      <c r="B30" s="7"/>
      <c r="C30" s="6"/>
      <c r="D30" s="6"/>
      <c r="E30" s="6"/>
      <c r="F30" s="6"/>
      <c r="G30" s="6"/>
      <c r="H30" s="5"/>
    </row>
    <row r="31" spans="1:8">
      <c r="A31" s="7"/>
      <c r="B31" s="7"/>
      <c r="C31" s="6" t="s">
        <v>47</v>
      </c>
      <c r="D31" s="6"/>
      <c r="E31" s="6"/>
      <c r="F31" s="6"/>
      <c r="G31" s="6"/>
      <c r="H31" s="5"/>
    </row>
    <row r="32" spans="1:8">
      <c r="A32" s="7"/>
      <c r="B32" s="7"/>
      <c r="C32" s="6"/>
      <c r="D32" s="6"/>
      <c r="E32" s="6"/>
      <c r="F32" s="6"/>
      <c r="G32" s="6"/>
      <c r="H32" s="5"/>
    </row>
    <row r="33" spans="1:8">
      <c r="A33" s="7"/>
      <c r="B33" s="7"/>
      <c r="C33" s="6"/>
      <c r="D33" s="6" t="s">
        <v>41</v>
      </c>
      <c r="E33" s="6"/>
      <c r="F33" s="6"/>
      <c r="G33" s="6"/>
      <c r="H33" s="5"/>
    </row>
    <row r="34" ht="13.5" customHeight="1" spans="1:8">
      <c r="A34" s="7"/>
      <c r="B34" s="7"/>
      <c r="C34" s="7" t="s">
        <v>48</v>
      </c>
      <c r="D34" s="6" t="s">
        <v>49</v>
      </c>
      <c r="E34" s="6"/>
      <c r="F34" s="15" t="s">
        <v>38</v>
      </c>
      <c r="G34" s="15" t="s">
        <v>38</v>
      </c>
      <c r="H34" s="5">
        <v>13</v>
      </c>
    </row>
    <row r="35" spans="1:8">
      <c r="A35" s="7"/>
      <c r="B35" s="7"/>
      <c r="C35" s="7"/>
      <c r="D35" s="6"/>
      <c r="E35" s="6"/>
      <c r="F35" s="6"/>
      <c r="G35" s="6"/>
      <c r="H35" s="5"/>
    </row>
    <row r="36" spans="1:8">
      <c r="A36" s="7"/>
      <c r="B36" s="7"/>
      <c r="C36" s="7"/>
      <c r="D36" s="6" t="s">
        <v>41</v>
      </c>
      <c r="E36" s="6"/>
      <c r="F36" s="6"/>
      <c r="G36" s="6"/>
      <c r="H36" s="5"/>
    </row>
    <row r="37" ht="13.5" customHeight="1" spans="1:8">
      <c r="A37" s="7"/>
      <c r="B37" s="7" t="s">
        <v>50</v>
      </c>
      <c r="C37" s="6" t="s">
        <v>51</v>
      </c>
      <c r="D37" s="17" t="s">
        <v>69</v>
      </c>
      <c r="E37" s="18"/>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1</v>
      </c>
      <c r="H40" s="5">
        <v>10</v>
      </c>
    </row>
    <row r="41" spans="1:8">
      <c r="A41" s="7"/>
      <c r="B41" s="6" t="s">
        <v>56</v>
      </c>
      <c r="C41" s="6"/>
      <c r="D41" s="6"/>
      <c r="E41" s="6"/>
      <c r="F41" s="6"/>
      <c r="G41" s="6"/>
      <c r="H41" s="5">
        <f>SUM(H13:H40)</f>
        <v>95</v>
      </c>
    </row>
    <row r="42" ht="52.5" customHeight="1" spans="1:8">
      <c r="A42" s="7" t="s">
        <v>57</v>
      </c>
      <c r="B42" s="24" t="s">
        <v>70</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zoomScale="130" zoomScaleNormal="130" workbookViewId="0">
      <selection activeCell="G20" sqref="G20"/>
    </sheetView>
  </sheetViews>
  <sheetFormatPr defaultColWidth="9" defaultRowHeight="14" outlineLevelCol="7"/>
  <cols>
    <col min="2" max="2" width="12.2545454545455" customWidth="1"/>
    <col min="3" max="3" width="9.5"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20" t="s">
        <v>71</v>
      </c>
      <c r="D5" s="20"/>
      <c r="E5" s="6" t="s">
        <v>8</v>
      </c>
      <c r="F5" s="6"/>
      <c r="G5" s="6" t="s">
        <v>72</v>
      </c>
      <c r="H5" s="6"/>
    </row>
    <row r="6" spans="1:8">
      <c r="A6" s="7" t="s">
        <v>10</v>
      </c>
      <c r="B6" s="6" t="s">
        <v>11</v>
      </c>
      <c r="C6" s="6"/>
      <c r="D6" s="6" t="s">
        <v>12</v>
      </c>
      <c r="E6" s="6"/>
      <c r="F6" s="6" t="s">
        <v>13</v>
      </c>
      <c r="G6" s="6"/>
      <c r="H6" s="6" t="s">
        <v>14</v>
      </c>
    </row>
    <row r="7" spans="1:8">
      <c r="A7" s="7"/>
      <c r="B7" s="5" t="s">
        <v>15</v>
      </c>
      <c r="C7" s="5">
        <v>2.52</v>
      </c>
      <c r="D7" s="5" t="s">
        <v>16</v>
      </c>
      <c r="E7" s="5">
        <v>2.52</v>
      </c>
      <c r="F7" s="5" t="s">
        <v>17</v>
      </c>
      <c r="G7" s="5">
        <v>2.52</v>
      </c>
      <c r="H7" s="8">
        <v>1</v>
      </c>
    </row>
    <row r="8" ht="19" spans="1:8">
      <c r="A8" s="7"/>
      <c r="B8" s="7" t="s">
        <v>18</v>
      </c>
      <c r="C8" s="5">
        <v>2.52</v>
      </c>
      <c r="D8" s="7" t="s">
        <v>18</v>
      </c>
      <c r="E8" s="5">
        <v>2.52</v>
      </c>
      <c r="F8" s="7" t="s">
        <v>18</v>
      </c>
      <c r="G8" s="5">
        <v>2.52</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ht="26.25" customHeight="1" spans="1:8">
      <c r="A11" s="7"/>
      <c r="B11" s="9" t="s">
        <v>73</v>
      </c>
      <c r="C11" s="10"/>
      <c r="D11" s="11"/>
      <c r="E11" s="9" t="s">
        <v>73</v>
      </c>
      <c r="F11" s="10"/>
      <c r="G11" s="11"/>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7" t="s">
        <v>74</v>
      </c>
      <c r="E13" s="18"/>
      <c r="F13" s="15" t="s">
        <v>75</v>
      </c>
      <c r="G13" s="15">
        <v>100</v>
      </c>
      <c r="H13" s="5">
        <v>20</v>
      </c>
    </row>
    <row r="14" ht="17.25" customHeight="1" spans="1:8">
      <c r="A14" s="7"/>
      <c r="B14" s="7"/>
      <c r="C14" s="6"/>
      <c r="D14" s="15"/>
      <c r="E14" s="15"/>
      <c r="F14" s="15"/>
      <c r="G14" s="15"/>
      <c r="H14" s="5"/>
    </row>
    <row r="15" spans="1:8">
      <c r="A15" s="7"/>
      <c r="B15" s="7"/>
      <c r="C15" s="6"/>
      <c r="D15" s="15"/>
      <c r="E15" s="15"/>
      <c r="F15" s="15"/>
      <c r="G15" s="15"/>
      <c r="H15" s="5"/>
    </row>
    <row r="16" ht="13.5" customHeight="1" spans="1:8">
      <c r="A16" s="7"/>
      <c r="B16" s="7"/>
      <c r="C16" s="6" t="s">
        <v>36</v>
      </c>
      <c r="D16" s="15" t="s">
        <v>76</v>
      </c>
      <c r="E16" s="15"/>
      <c r="F16" s="15" t="s">
        <v>38</v>
      </c>
      <c r="G16" s="15" t="s">
        <v>38</v>
      </c>
      <c r="H16" s="5">
        <v>20</v>
      </c>
    </row>
    <row r="17" spans="1:8">
      <c r="A17" s="7"/>
      <c r="B17" s="7"/>
      <c r="C17" s="6"/>
      <c r="D17" s="16"/>
      <c r="E17" s="16"/>
      <c r="F17" s="15"/>
      <c r="G17" s="15"/>
      <c r="H17" s="5"/>
    </row>
    <row r="18" spans="1:8">
      <c r="A18" s="7"/>
      <c r="B18" s="7"/>
      <c r="C18" s="6"/>
      <c r="D18" s="17"/>
      <c r="E18" s="18"/>
      <c r="F18" s="15"/>
      <c r="G18" s="19"/>
      <c r="H18" s="5"/>
    </row>
    <row r="19" ht="13.5" customHeight="1" spans="1:8">
      <c r="A19" s="7"/>
      <c r="B19" s="7"/>
      <c r="C19" s="6" t="s">
        <v>39</v>
      </c>
      <c r="D19" s="17"/>
      <c r="E19" s="18"/>
      <c r="F19" s="15"/>
      <c r="G19" s="15"/>
      <c r="H19" s="5"/>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6"/>
      <c r="G22" s="6"/>
      <c r="H22" s="5"/>
    </row>
    <row r="23" spans="1:8">
      <c r="A23" s="7"/>
      <c r="B23" s="7"/>
      <c r="C23" s="6"/>
      <c r="D23" s="6"/>
      <c r="E23" s="6"/>
      <c r="F23" s="6"/>
      <c r="G23" s="6"/>
      <c r="H23" s="5"/>
    </row>
    <row r="24" spans="1:8">
      <c r="A24" s="7"/>
      <c r="B24" s="7"/>
      <c r="C24" s="6"/>
      <c r="D24" s="6" t="s">
        <v>41</v>
      </c>
      <c r="E24" s="6"/>
      <c r="F24" s="6"/>
      <c r="G24" s="6"/>
      <c r="H24" s="5"/>
    </row>
    <row r="25" spans="1:8">
      <c r="A25" s="7"/>
      <c r="B25" s="7" t="s">
        <v>43</v>
      </c>
      <c r="C25" s="7" t="s">
        <v>44</v>
      </c>
      <c r="D25" s="20"/>
      <c r="E25" s="20"/>
      <c r="F25" s="15"/>
      <c r="G25" s="15"/>
      <c r="H25" s="5"/>
    </row>
    <row r="26" spans="1:8">
      <c r="A26" s="7"/>
      <c r="B26" s="7"/>
      <c r="C26" s="7"/>
      <c r="D26" s="6"/>
      <c r="E26" s="6"/>
      <c r="F26" s="6"/>
      <c r="G26" s="6"/>
      <c r="H26" s="5"/>
    </row>
    <row r="27" spans="1:8">
      <c r="A27" s="7"/>
      <c r="B27" s="7"/>
      <c r="C27" s="7"/>
      <c r="D27" s="28"/>
      <c r="E27" s="28"/>
      <c r="F27" s="6"/>
      <c r="G27" s="6"/>
      <c r="H27" s="5"/>
    </row>
    <row r="28" ht="13.5" customHeight="1" spans="1:8">
      <c r="A28" s="7"/>
      <c r="B28" s="7"/>
      <c r="C28" s="6" t="s">
        <v>46</v>
      </c>
      <c r="D28" s="29" t="s">
        <v>77</v>
      </c>
      <c r="E28" s="29"/>
      <c r="F28" s="15" t="s">
        <v>35</v>
      </c>
      <c r="G28" s="15" t="s">
        <v>35</v>
      </c>
      <c r="H28" s="5">
        <v>20</v>
      </c>
    </row>
    <row r="29" ht="13.5" customHeight="1" spans="1:8">
      <c r="A29" s="7"/>
      <c r="B29" s="7"/>
      <c r="C29" s="6"/>
      <c r="D29" s="28"/>
      <c r="E29" s="28"/>
      <c r="F29" s="6"/>
      <c r="G29" s="6"/>
      <c r="H29" s="5"/>
    </row>
    <row r="30" spans="1:8">
      <c r="A30" s="7"/>
      <c r="B30" s="7"/>
      <c r="C30" s="6"/>
      <c r="D30" s="28"/>
      <c r="E30" s="28"/>
      <c r="F30" s="6"/>
      <c r="G30" s="6"/>
      <c r="H30" s="5"/>
    </row>
    <row r="31" spans="1:8">
      <c r="A31" s="7"/>
      <c r="B31" s="7"/>
      <c r="C31" s="6" t="s">
        <v>47</v>
      </c>
      <c r="D31" s="28"/>
      <c r="E31" s="28"/>
      <c r="F31" s="6"/>
      <c r="G31" s="6"/>
      <c r="H31" s="5"/>
    </row>
    <row r="32" spans="1:8">
      <c r="A32" s="7"/>
      <c r="B32" s="7"/>
      <c r="C32" s="6"/>
      <c r="D32" s="28"/>
      <c r="E32" s="28"/>
      <c r="F32" s="6"/>
      <c r="G32" s="6"/>
      <c r="H32" s="5"/>
    </row>
    <row r="33" spans="1:8">
      <c r="A33" s="7"/>
      <c r="B33" s="7"/>
      <c r="C33" s="6"/>
      <c r="D33" s="28" t="s">
        <v>41</v>
      </c>
      <c r="E33" s="28"/>
      <c r="F33" s="6"/>
      <c r="G33" s="6"/>
      <c r="H33" s="5"/>
    </row>
    <row r="34" spans="1:8">
      <c r="A34" s="7"/>
      <c r="B34" s="7"/>
      <c r="C34" s="7" t="s">
        <v>48</v>
      </c>
      <c r="D34" s="28" t="s">
        <v>49</v>
      </c>
      <c r="E34" s="28"/>
      <c r="F34" s="15" t="s">
        <v>38</v>
      </c>
      <c r="G34" s="15" t="s">
        <v>38</v>
      </c>
      <c r="H34" s="5">
        <v>15</v>
      </c>
    </row>
    <row r="35" spans="1:8">
      <c r="A35" s="7"/>
      <c r="B35" s="7"/>
      <c r="C35" s="7"/>
      <c r="D35" s="28"/>
      <c r="E35" s="28"/>
      <c r="F35" s="6"/>
      <c r="G35" s="6"/>
      <c r="H35" s="5"/>
    </row>
    <row r="36" spans="1:8">
      <c r="A36" s="7"/>
      <c r="B36" s="7"/>
      <c r="C36" s="7"/>
      <c r="D36" s="28" t="s">
        <v>41</v>
      </c>
      <c r="E36" s="28"/>
      <c r="F36" s="6"/>
      <c r="G36" s="6"/>
      <c r="H36" s="5"/>
    </row>
    <row r="37" ht="13.5" customHeight="1" spans="1:8">
      <c r="A37" s="7"/>
      <c r="B37" s="7" t="s">
        <v>50</v>
      </c>
      <c r="C37" s="6" t="s">
        <v>51</v>
      </c>
      <c r="D37" s="30" t="s">
        <v>77</v>
      </c>
      <c r="E37" s="31"/>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1</v>
      </c>
      <c r="H40" s="5">
        <v>10</v>
      </c>
    </row>
    <row r="41" spans="1:8">
      <c r="A41" s="7"/>
      <c r="B41" s="6" t="s">
        <v>56</v>
      </c>
      <c r="C41" s="6"/>
      <c r="D41" s="6"/>
      <c r="E41" s="6"/>
      <c r="F41" s="6"/>
      <c r="G41" s="6"/>
      <c r="H41" s="5">
        <f>SUM(H13:H40)</f>
        <v>95</v>
      </c>
    </row>
    <row r="42" ht="52.5" customHeight="1" spans="1:8">
      <c r="A42" s="7" t="s">
        <v>57</v>
      </c>
      <c r="B42" s="24" t="s">
        <v>78</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zoomScale="130" zoomScaleNormal="130" workbookViewId="0">
      <selection activeCell="D23" sqref="D23:E23"/>
    </sheetView>
  </sheetViews>
  <sheetFormatPr defaultColWidth="9" defaultRowHeight="14" outlineLevelCol="7"/>
  <cols>
    <col min="2" max="2" width="12.2545454545455" customWidth="1"/>
    <col min="3" max="3" width="8"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20" t="s">
        <v>79</v>
      </c>
      <c r="D5" s="20"/>
      <c r="E5" s="6" t="s">
        <v>8</v>
      </c>
      <c r="F5" s="6"/>
      <c r="G5" s="6" t="s">
        <v>9</v>
      </c>
      <c r="H5" s="6"/>
    </row>
    <row r="6" spans="1:8">
      <c r="A6" s="7" t="s">
        <v>10</v>
      </c>
      <c r="B6" s="6" t="s">
        <v>11</v>
      </c>
      <c r="C6" s="6"/>
      <c r="D6" s="6" t="s">
        <v>12</v>
      </c>
      <c r="E6" s="6"/>
      <c r="F6" s="6" t="s">
        <v>13</v>
      </c>
      <c r="G6" s="6"/>
      <c r="H6" s="6" t="s">
        <v>14</v>
      </c>
    </row>
    <row r="7" spans="1:8">
      <c r="A7" s="7"/>
      <c r="B7" s="5" t="s">
        <v>15</v>
      </c>
      <c r="C7" s="5">
        <v>3</v>
      </c>
      <c r="D7" s="5" t="s">
        <v>16</v>
      </c>
      <c r="E7" s="5">
        <v>3</v>
      </c>
      <c r="F7" s="5" t="s">
        <v>17</v>
      </c>
      <c r="G7" s="5">
        <v>3</v>
      </c>
      <c r="H7" s="8">
        <v>1</v>
      </c>
    </row>
    <row r="8" ht="19" spans="1:8">
      <c r="A8" s="7"/>
      <c r="B8" s="7" t="s">
        <v>18</v>
      </c>
      <c r="C8" s="5">
        <v>3</v>
      </c>
      <c r="D8" s="7" t="s">
        <v>18</v>
      </c>
      <c r="E8" s="5">
        <v>3</v>
      </c>
      <c r="F8" s="7" t="s">
        <v>18</v>
      </c>
      <c r="G8" s="5">
        <v>3</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ht="15.75" customHeight="1" spans="1:8">
      <c r="A11" s="7"/>
      <c r="B11" s="9" t="s">
        <v>80</v>
      </c>
      <c r="C11" s="10"/>
      <c r="D11" s="11"/>
      <c r="E11" s="9" t="s">
        <v>80</v>
      </c>
      <c r="F11" s="10"/>
      <c r="G11" s="11"/>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6" t="s">
        <v>81</v>
      </c>
      <c r="E13" s="16"/>
      <c r="F13" s="15" t="s">
        <v>35</v>
      </c>
      <c r="G13" s="15">
        <v>100</v>
      </c>
      <c r="H13" s="5">
        <v>20</v>
      </c>
    </row>
    <row r="14" ht="17.25" customHeight="1" spans="1:8">
      <c r="A14" s="7"/>
      <c r="B14" s="7"/>
      <c r="C14" s="6"/>
      <c r="D14" s="16"/>
      <c r="E14" s="16"/>
      <c r="F14" s="15"/>
      <c r="G14" s="15"/>
      <c r="H14" s="5"/>
    </row>
    <row r="15" spans="1:8">
      <c r="A15" s="7"/>
      <c r="B15" s="7"/>
      <c r="C15" s="6"/>
      <c r="D15" s="15"/>
      <c r="E15" s="15"/>
      <c r="F15" s="15"/>
      <c r="G15" s="15"/>
      <c r="H15" s="5"/>
    </row>
    <row r="16" ht="13.5" customHeight="1" spans="1:8">
      <c r="A16" s="7"/>
      <c r="B16" s="7"/>
      <c r="C16" s="6" t="s">
        <v>36</v>
      </c>
      <c r="D16" s="16" t="s">
        <v>82</v>
      </c>
      <c r="E16" s="16"/>
      <c r="F16" s="15" t="s">
        <v>35</v>
      </c>
      <c r="G16" s="15" t="s">
        <v>35</v>
      </c>
      <c r="H16" s="5">
        <v>15</v>
      </c>
    </row>
    <row r="17" spans="1:8">
      <c r="A17" s="7"/>
      <c r="B17" s="7"/>
      <c r="C17" s="6"/>
      <c r="D17" s="16"/>
      <c r="E17" s="16"/>
      <c r="F17" s="15"/>
      <c r="G17" s="15"/>
      <c r="H17" s="5"/>
    </row>
    <row r="18" spans="1:8">
      <c r="A18" s="7"/>
      <c r="B18" s="7"/>
      <c r="C18" s="6"/>
      <c r="D18" s="17"/>
      <c r="E18" s="18"/>
      <c r="F18" s="15"/>
      <c r="G18" s="19"/>
      <c r="H18" s="5"/>
    </row>
    <row r="19" ht="13.5" customHeight="1" spans="1:8">
      <c r="A19" s="7"/>
      <c r="B19" s="7"/>
      <c r="C19" s="6" t="s">
        <v>39</v>
      </c>
      <c r="D19" s="13"/>
      <c r="E19" s="14"/>
      <c r="F19" s="15" t="s">
        <v>35</v>
      </c>
      <c r="G19" s="15" t="s">
        <v>35</v>
      </c>
      <c r="H19" s="5">
        <v>10</v>
      </c>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15"/>
      <c r="G22" s="15"/>
      <c r="H22" s="5"/>
    </row>
    <row r="23" spans="1:8">
      <c r="A23" s="7"/>
      <c r="B23" s="7"/>
      <c r="C23" s="6"/>
      <c r="D23" s="6"/>
      <c r="E23" s="6"/>
      <c r="F23" s="6"/>
      <c r="G23" s="6"/>
      <c r="H23" s="5"/>
    </row>
    <row r="24" spans="1:8">
      <c r="A24" s="7"/>
      <c r="B24" s="7"/>
      <c r="C24" s="6"/>
      <c r="D24" s="6" t="s">
        <v>41</v>
      </c>
      <c r="E24" s="6"/>
      <c r="F24" s="6"/>
      <c r="G24" s="6"/>
      <c r="H24" s="5"/>
    </row>
    <row r="25" spans="1:8">
      <c r="A25" s="7"/>
      <c r="B25" s="7" t="s">
        <v>43</v>
      </c>
      <c r="C25" s="7" t="s">
        <v>44</v>
      </c>
      <c r="D25" s="20"/>
      <c r="E25" s="20"/>
      <c r="F25" s="15"/>
      <c r="G25" s="15"/>
      <c r="H25" s="5"/>
    </row>
    <row r="26" spans="1:8">
      <c r="A26" s="7"/>
      <c r="B26" s="7"/>
      <c r="C26" s="7"/>
      <c r="D26" s="6"/>
      <c r="E26" s="6"/>
      <c r="F26" s="6"/>
      <c r="G26" s="6"/>
      <c r="H26" s="5"/>
    </row>
    <row r="27" spans="1:8">
      <c r="A27" s="7"/>
      <c r="B27" s="7"/>
      <c r="C27" s="7"/>
      <c r="D27" s="6"/>
      <c r="E27" s="6"/>
      <c r="F27" s="6"/>
      <c r="G27" s="6"/>
      <c r="H27" s="5"/>
    </row>
    <row r="28" ht="13.5" customHeight="1" spans="1:8">
      <c r="A28" s="7"/>
      <c r="B28" s="7"/>
      <c r="C28" s="6" t="s">
        <v>46</v>
      </c>
      <c r="D28" s="16" t="s">
        <v>83</v>
      </c>
      <c r="E28" s="16"/>
      <c r="F28" s="15" t="s">
        <v>35</v>
      </c>
      <c r="G28" s="15" t="s">
        <v>35</v>
      </c>
      <c r="H28" s="5">
        <v>15</v>
      </c>
    </row>
    <row r="29" ht="13.5" customHeight="1" spans="1:8">
      <c r="A29" s="7"/>
      <c r="B29" s="7"/>
      <c r="C29" s="6"/>
      <c r="D29" s="6"/>
      <c r="E29" s="6"/>
      <c r="F29" s="6"/>
      <c r="G29" s="6"/>
      <c r="H29" s="5"/>
    </row>
    <row r="30" spans="1:8">
      <c r="A30" s="7"/>
      <c r="B30" s="7"/>
      <c r="C30" s="6"/>
      <c r="D30" s="6"/>
      <c r="E30" s="6"/>
      <c r="F30" s="6"/>
      <c r="G30" s="6"/>
      <c r="H30" s="5"/>
    </row>
    <row r="31" spans="1:8">
      <c r="A31" s="7"/>
      <c r="B31" s="7"/>
      <c r="C31" s="6" t="s">
        <v>47</v>
      </c>
      <c r="D31" s="6"/>
      <c r="E31" s="6"/>
      <c r="F31" s="6"/>
      <c r="G31" s="6"/>
      <c r="H31" s="5"/>
    </row>
    <row r="32" spans="1:8">
      <c r="A32" s="7"/>
      <c r="B32" s="7"/>
      <c r="C32" s="6"/>
      <c r="D32" s="6"/>
      <c r="E32" s="6"/>
      <c r="F32" s="6"/>
      <c r="G32" s="6"/>
      <c r="H32" s="5"/>
    </row>
    <row r="33" spans="1:8">
      <c r="A33" s="7"/>
      <c r="B33" s="7"/>
      <c r="C33" s="6"/>
      <c r="D33" s="6" t="s">
        <v>41</v>
      </c>
      <c r="E33" s="6"/>
      <c r="F33" s="6"/>
      <c r="G33" s="6"/>
      <c r="H33" s="5"/>
    </row>
    <row r="34" ht="13.5" customHeight="1" spans="1:8">
      <c r="A34" s="7"/>
      <c r="B34" s="7"/>
      <c r="C34" s="7" t="s">
        <v>48</v>
      </c>
      <c r="D34" s="16" t="s">
        <v>82</v>
      </c>
      <c r="E34" s="16"/>
      <c r="F34" s="15" t="s">
        <v>38</v>
      </c>
      <c r="G34" s="15" t="s">
        <v>38</v>
      </c>
      <c r="H34" s="5">
        <v>15</v>
      </c>
    </row>
    <row r="35" spans="1:8">
      <c r="A35" s="7"/>
      <c r="B35" s="7"/>
      <c r="C35" s="7"/>
      <c r="D35" s="6"/>
      <c r="E35" s="6"/>
      <c r="F35" s="6"/>
      <c r="G35" s="6"/>
      <c r="H35" s="5"/>
    </row>
    <row r="36" spans="1:8">
      <c r="A36" s="7"/>
      <c r="B36" s="7"/>
      <c r="C36" s="7"/>
      <c r="D36" s="6" t="s">
        <v>41</v>
      </c>
      <c r="E36" s="6"/>
      <c r="F36" s="6"/>
      <c r="G36" s="6"/>
      <c r="H36" s="5"/>
    </row>
    <row r="37" ht="13.5" customHeight="1" spans="1:8">
      <c r="A37" s="7"/>
      <c r="B37" s="7" t="s">
        <v>50</v>
      </c>
      <c r="C37" s="6" t="s">
        <v>51</v>
      </c>
      <c r="D37" s="13" t="s">
        <v>84</v>
      </c>
      <c r="E37" s="14"/>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1</v>
      </c>
      <c r="H40" s="5">
        <v>10</v>
      </c>
    </row>
    <row r="41" spans="1:8">
      <c r="A41" s="7"/>
      <c r="B41" s="6" t="s">
        <v>56</v>
      </c>
      <c r="C41" s="6"/>
      <c r="D41" s="6"/>
      <c r="E41" s="6"/>
      <c r="F41" s="6"/>
      <c r="G41" s="6"/>
      <c r="H41" s="5">
        <f>SUM(H13:H40)</f>
        <v>95</v>
      </c>
    </row>
    <row r="42" ht="52.5" customHeight="1" spans="1:8">
      <c r="A42" s="7" t="s">
        <v>57</v>
      </c>
      <c r="B42" s="24" t="s">
        <v>85</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zoomScale="130" zoomScaleNormal="130" topLeftCell="A11" workbookViewId="0">
      <selection activeCell="B11" sqref="B11:D11"/>
    </sheetView>
  </sheetViews>
  <sheetFormatPr defaultColWidth="9" defaultRowHeight="14" outlineLevelCol="7"/>
  <cols>
    <col min="2" max="2" width="12.2545454545455" customWidth="1"/>
    <col min="3" max="3" width="8"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6" t="s">
        <v>86</v>
      </c>
      <c r="D5" s="6"/>
      <c r="E5" s="6" t="s">
        <v>8</v>
      </c>
      <c r="F5" s="6"/>
      <c r="G5" s="6" t="s">
        <v>9</v>
      </c>
      <c r="H5" s="6"/>
    </row>
    <row r="6" spans="1:8">
      <c r="A6" s="7" t="s">
        <v>10</v>
      </c>
      <c r="B6" s="6" t="s">
        <v>11</v>
      </c>
      <c r="C6" s="6"/>
      <c r="D6" s="6" t="s">
        <v>12</v>
      </c>
      <c r="E6" s="6"/>
      <c r="F6" s="6" t="s">
        <v>13</v>
      </c>
      <c r="G6" s="6"/>
      <c r="H6" s="6" t="s">
        <v>14</v>
      </c>
    </row>
    <row r="7" spans="1:8">
      <c r="A7" s="7"/>
      <c r="B7" s="5" t="s">
        <v>15</v>
      </c>
      <c r="C7" s="5">
        <v>17.65</v>
      </c>
      <c r="D7" s="5" t="s">
        <v>16</v>
      </c>
      <c r="E7" s="5">
        <v>17.65</v>
      </c>
      <c r="F7" s="5" t="s">
        <v>17</v>
      </c>
      <c r="G7" s="5">
        <v>17.65</v>
      </c>
      <c r="H7" s="8">
        <v>1</v>
      </c>
    </row>
    <row r="8" ht="19" spans="1:8">
      <c r="A8" s="7"/>
      <c r="B8" s="7" t="s">
        <v>18</v>
      </c>
      <c r="C8" s="5">
        <v>17.65</v>
      </c>
      <c r="D8" s="7" t="s">
        <v>18</v>
      </c>
      <c r="E8" s="5">
        <v>17.65</v>
      </c>
      <c r="F8" s="7" t="s">
        <v>18</v>
      </c>
      <c r="G8" s="5">
        <v>17.65</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ht="24.75" customHeight="1" spans="1:8">
      <c r="A11" s="7"/>
      <c r="B11" s="9" t="s">
        <v>87</v>
      </c>
      <c r="C11" s="10"/>
      <c r="D11" s="11"/>
      <c r="E11" s="9" t="s">
        <v>87</v>
      </c>
      <c r="F11" s="10"/>
      <c r="G11" s="11"/>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3" t="s">
        <v>88</v>
      </c>
      <c r="E13" s="14"/>
      <c r="F13" s="15" t="s">
        <v>89</v>
      </c>
      <c r="G13" s="15">
        <v>100</v>
      </c>
      <c r="H13" s="5">
        <v>20</v>
      </c>
    </row>
    <row r="14" ht="17.25" customHeight="1" spans="1:8">
      <c r="A14" s="7"/>
      <c r="B14" s="7"/>
      <c r="C14" s="6"/>
      <c r="D14" s="16"/>
      <c r="E14" s="16"/>
      <c r="F14" s="15"/>
      <c r="G14" s="15"/>
      <c r="H14" s="5"/>
    </row>
    <row r="15" spans="1:8">
      <c r="A15" s="7"/>
      <c r="B15" s="7"/>
      <c r="C15" s="6"/>
      <c r="D15" s="15"/>
      <c r="E15" s="15"/>
      <c r="F15" s="15"/>
      <c r="G15" s="15"/>
      <c r="H15" s="5"/>
    </row>
    <row r="16" ht="13.5" customHeight="1" spans="1:8">
      <c r="A16" s="7"/>
      <c r="B16" s="7"/>
      <c r="C16" s="6" t="s">
        <v>36</v>
      </c>
      <c r="D16" s="16" t="s">
        <v>90</v>
      </c>
      <c r="E16" s="16"/>
      <c r="F16" s="15" t="s">
        <v>38</v>
      </c>
      <c r="G16" s="15" t="s">
        <v>38</v>
      </c>
      <c r="H16" s="5">
        <v>13</v>
      </c>
    </row>
    <row r="17" spans="1:8">
      <c r="A17" s="7"/>
      <c r="B17" s="7"/>
      <c r="C17" s="6"/>
      <c r="D17" s="16" t="s">
        <v>91</v>
      </c>
      <c r="E17" s="16"/>
      <c r="F17" s="15" t="s">
        <v>38</v>
      </c>
      <c r="G17" s="15" t="s">
        <v>38</v>
      </c>
      <c r="H17" s="5">
        <v>12</v>
      </c>
    </row>
    <row r="18" spans="1:8">
      <c r="A18" s="7"/>
      <c r="B18" s="7"/>
      <c r="C18" s="6"/>
      <c r="D18" s="17"/>
      <c r="E18" s="18"/>
      <c r="F18" s="15"/>
      <c r="G18" s="19"/>
      <c r="H18" s="5"/>
    </row>
    <row r="19" ht="13.5" customHeight="1" spans="1:8">
      <c r="A19" s="7"/>
      <c r="B19" s="7"/>
      <c r="C19" s="6" t="s">
        <v>39</v>
      </c>
      <c r="D19" s="13" t="s">
        <v>92</v>
      </c>
      <c r="E19" s="14"/>
      <c r="F19" s="15" t="s">
        <v>35</v>
      </c>
      <c r="G19" s="15" t="s">
        <v>35</v>
      </c>
      <c r="H19" s="5">
        <v>10</v>
      </c>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15"/>
      <c r="G22" s="15"/>
      <c r="H22" s="5"/>
    </row>
    <row r="23" spans="1:8">
      <c r="A23" s="7"/>
      <c r="B23" s="7"/>
      <c r="C23" s="6"/>
      <c r="D23" s="6"/>
      <c r="E23" s="6"/>
      <c r="F23" s="6"/>
      <c r="G23" s="6"/>
      <c r="H23" s="5"/>
    </row>
    <row r="24" spans="1:8">
      <c r="A24" s="7"/>
      <c r="B24" s="7"/>
      <c r="C24" s="6"/>
      <c r="D24" s="6" t="s">
        <v>41</v>
      </c>
      <c r="E24" s="6"/>
      <c r="F24" s="6"/>
      <c r="G24" s="6"/>
      <c r="H24" s="5"/>
    </row>
    <row r="25" spans="1:8">
      <c r="A25" s="7"/>
      <c r="B25" s="7" t="s">
        <v>43</v>
      </c>
      <c r="C25" s="7" t="s">
        <v>44</v>
      </c>
      <c r="D25" s="13" t="s">
        <v>93</v>
      </c>
      <c r="E25" s="14"/>
      <c r="F25" s="15" t="s">
        <v>38</v>
      </c>
      <c r="G25" s="15" t="s">
        <v>38</v>
      </c>
      <c r="H25" s="5">
        <v>10</v>
      </c>
    </row>
    <row r="26" spans="1:8">
      <c r="A26" s="7"/>
      <c r="B26" s="7"/>
      <c r="C26" s="7"/>
      <c r="D26" s="6"/>
      <c r="E26" s="6"/>
      <c r="F26" s="6"/>
      <c r="G26" s="6"/>
      <c r="H26" s="5"/>
    </row>
    <row r="27" spans="1:8">
      <c r="A27" s="7"/>
      <c r="B27" s="7"/>
      <c r="C27" s="7"/>
      <c r="D27" s="6"/>
      <c r="E27" s="6"/>
      <c r="F27" s="6"/>
      <c r="G27" s="6"/>
      <c r="H27" s="5"/>
    </row>
    <row r="28" ht="13.5" customHeight="1" spans="1:8">
      <c r="A28" s="7"/>
      <c r="B28" s="7"/>
      <c r="C28" s="6" t="s">
        <v>46</v>
      </c>
      <c r="D28" s="16"/>
      <c r="E28" s="16"/>
      <c r="F28" s="15"/>
      <c r="G28" s="15"/>
      <c r="H28" s="5"/>
    </row>
    <row r="29" ht="13.5" customHeight="1" spans="1:8">
      <c r="A29" s="7"/>
      <c r="B29" s="7"/>
      <c r="C29" s="6"/>
      <c r="D29" s="6"/>
      <c r="E29" s="6"/>
      <c r="F29" s="6"/>
      <c r="G29" s="6"/>
      <c r="H29" s="5"/>
    </row>
    <row r="30" spans="1:8">
      <c r="A30" s="7"/>
      <c r="B30" s="7"/>
      <c r="C30" s="6"/>
      <c r="D30" s="6"/>
      <c r="E30" s="6"/>
      <c r="F30" s="6"/>
      <c r="G30" s="6"/>
      <c r="H30" s="5"/>
    </row>
    <row r="31" spans="1:8">
      <c r="A31" s="7"/>
      <c r="B31" s="7"/>
      <c r="C31" s="6" t="s">
        <v>47</v>
      </c>
      <c r="D31" s="6"/>
      <c r="E31" s="6"/>
      <c r="F31" s="6"/>
      <c r="G31" s="6"/>
      <c r="H31" s="5"/>
    </row>
    <row r="32" spans="1:8">
      <c r="A32" s="7"/>
      <c r="B32" s="7"/>
      <c r="C32" s="6"/>
      <c r="D32" s="6"/>
      <c r="E32" s="6"/>
      <c r="F32" s="6"/>
      <c r="G32" s="6"/>
      <c r="H32" s="5"/>
    </row>
    <row r="33" spans="1:8">
      <c r="A33" s="7"/>
      <c r="B33" s="7"/>
      <c r="C33" s="6"/>
      <c r="D33" s="6" t="s">
        <v>41</v>
      </c>
      <c r="E33" s="6"/>
      <c r="F33" s="6"/>
      <c r="G33" s="6"/>
      <c r="H33" s="5"/>
    </row>
    <row r="34" spans="1:8">
      <c r="A34" s="7"/>
      <c r="B34" s="7"/>
      <c r="C34" s="7" t="s">
        <v>48</v>
      </c>
      <c r="D34" s="20" t="s">
        <v>49</v>
      </c>
      <c r="E34" s="20"/>
      <c r="F34" s="15" t="s">
        <v>38</v>
      </c>
      <c r="G34" s="15" t="s">
        <v>38</v>
      </c>
      <c r="H34" s="5">
        <v>10</v>
      </c>
    </row>
    <row r="35" spans="1:8">
      <c r="A35" s="7"/>
      <c r="B35" s="7"/>
      <c r="C35" s="7"/>
      <c r="D35" s="6"/>
      <c r="E35" s="6"/>
      <c r="F35" s="6"/>
      <c r="G35" s="6"/>
      <c r="H35" s="5"/>
    </row>
    <row r="36" spans="1:8">
      <c r="A36" s="7"/>
      <c r="B36" s="7"/>
      <c r="C36" s="7"/>
      <c r="D36" s="6" t="s">
        <v>41</v>
      </c>
      <c r="E36" s="6"/>
      <c r="F36" s="6"/>
      <c r="G36" s="6"/>
      <c r="H36" s="5"/>
    </row>
    <row r="37" ht="13.5" customHeight="1" spans="1:8">
      <c r="A37" s="7"/>
      <c r="B37" s="7" t="s">
        <v>50</v>
      </c>
      <c r="C37" s="6" t="s">
        <v>51</v>
      </c>
      <c r="D37" s="16" t="s">
        <v>94</v>
      </c>
      <c r="E37" s="16"/>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0.76</v>
      </c>
      <c r="H40" s="5">
        <v>9</v>
      </c>
    </row>
    <row r="41" spans="1:8">
      <c r="A41" s="7"/>
      <c r="B41" s="6" t="s">
        <v>56</v>
      </c>
      <c r="C41" s="6"/>
      <c r="D41" s="6"/>
      <c r="E41" s="6"/>
      <c r="F41" s="6"/>
      <c r="G41" s="6"/>
      <c r="H41" s="5">
        <f>SUM(H13:H40)</f>
        <v>94</v>
      </c>
    </row>
    <row r="42" ht="52.5" customHeight="1" spans="1:8">
      <c r="A42" s="7" t="s">
        <v>57</v>
      </c>
      <c r="B42" s="24" t="s">
        <v>95</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6</vt:i4>
      </vt:variant>
    </vt:vector>
  </HeadingPairs>
  <TitlesOfParts>
    <vt:vector size="6" baseType="lpstr">
      <vt:lpstr>政协会议经费</vt:lpstr>
      <vt:lpstr>专题调研活动经费</vt:lpstr>
      <vt:lpstr>报刊征订经费</vt:lpstr>
      <vt:lpstr>政协机关保洁经费</vt:lpstr>
      <vt:lpstr>政协综合事务管理</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lenovo</cp:lastModifiedBy>
  <dcterms:created xsi:type="dcterms:W3CDTF">2020-01-15T01:50:00Z</dcterms:created>
  <cp:lastPrinted>2020-04-28T08:19:00Z</cp:lastPrinted>
  <dcterms:modified xsi:type="dcterms:W3CDTF">2023-11-14T09:33:23Z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