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件1-1" sheetId="2" r:id="rId1"/>
    <sheet name="附件1-2 " sheetId="1" r:id="rId2"/>
    <sheet name="附件1-3" sheetId="3" r:id="rId3"/>
    <sheet name="附件1-4" sheetId="4" r:id="rId4"/>
  </sheets>
  <definedNames>
    <definedName name="_xlnm._FilterDatabase" localSheetId="0" hidden="1">'附件1-1'!$A$5:$O$8</definedName>
    <definedName name="_xlnm._FilterDatabase" localSheetId="1" hidden="1">'附件1-2 '!$A$5:$N$8</definedName>
  </definedNames>
  <calcPr calcId="144525"/>
</workbook>
</file>

<file path=xl/sharedStrings.xml><?xml version="1.0" encoding="utf-8"?>
<sst xmlns="http://schemas.openxmlformats.org/spreadsheetml/2006/main" count="86" uniqueCount="51">
  <si>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</si>
  <si>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</si>
  <si>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</si>
  <si>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</si>
  <si>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</si>
  <si>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</si>
  <si>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</si>
  <si>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</si>
  <si>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</si>
  <si>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</si>
  <si>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</si>
  <si>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</si>
  <si>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</si>
  <si>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</si>
  <si>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</si>
  <si>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2021年河北省政府一般债券（二期）</t>
  </si>
  <si>
    <t>2105111</t>
  </si>
  <si>
    <t>一般债券</t>
  </si>
  <si>
    <t>2021-04-22</t>
  </si>
  <si>
    <t>3.22</t>
  </si>
  <si>
    <t>5年</t>
  </si>
  <si>
    <t>2022年河北省政府一般债券（二期）</t>
  </si>
  <si>
    <t>2205324</t>
  </si>
  <si>
    <t>2022-02-28</t>
  </si>
  <si>
    <t>2.95</t>
  </si>
  <si>
    <t>10年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</si>
  <si>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</si>
  <si>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</si>
  <si>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</si>
  <si>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</si>
  <si>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</si>
  <si>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2021年河北省高质量发展专项债券（二十三期）-2021年河北省政府专项债券（五十期）</t>
  </si>
  <si>
    <t>其他自平衡专项债券</t>
  </si>
  <si>
    <t>15年</t>
  </si>
  <si>
    <t>生态建设与环境保护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</si>
  <si>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</si>
  <si>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</si>
  <si>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</si>
  <si>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</si>
  <si>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</si>
  <si>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</si>
  <si>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</si>
  <si>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</si>
  <si>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</si>
  <si>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>211节能环保支出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</si>
  <si>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</si>
  <si>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</si>
  <si>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</si>
  <si>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2021年——2022年新增专项债券资金收入</t>
  </si>
  <si>
    <t>2021年——2022年新增专项债券资金安排的支出</t>
  </si>
  <si>
    <t>229其他支出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</si>
</sst>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29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9" borderId="3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7" borderId="34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8" fillId="11" borderId="3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76" fontId="6" fillId="0" borderId="8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4" fontId="5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 wrapText="1"/>
    </xf>
    <xf numFmtId="3" fontId="8" fillId="0" borderId="8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31" sqref="D31"/>
    </sheetView>
  </sheetViews>
  <sheetFormatPr defaultColWidth="10" defaultRowHeight="13.5" outlineLevelRow="7"/>
  <cols>
    <col min="1" max="1" width="37.5" customWidth="1"/>
    <col min="2" max="2" width="13.6666666666667" customWidth="1"/>
    <col min="3" max="3" width="10" customWidth="1"/>
    <col min="4" max="6" width="13.6666666666667" customWidth="1"/>
    <col min="7" max="7" width="13.6666666666667" style="59" customWidth="1"/>
    <col min="8" max="11" width="13.6666666666667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2" t="s">
        <v>0</v>
      </c>
    </row>
    <row r="2" ht="27.9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customHeight="1" spans="1:12">
      <c r="A3" s="40"/>
      <c r="B3" s="40"/>
      <c r="C3" s="40"/>
      <c r="D3" s="40"/>
      <c r="E3" s="40"/>
      <c r="F3" s="40"/>
      <c r="G3" s="60"/>
      <c r="I3" s="40"/>
      <c r="J3" s="40"/>
      <c r="K3" s="40"/>
      <c r="L3" s="4" t="s">
        <v>2</v>
      </c>
    </row>
    <row r="4" ht="18" customHeight="1" spans="1:12">
      <c r="A4" s="41"/>
      <c r="B4" s="42" t="s">
        <v>3</v>
      </c>
      <c r="C4" s="42"/>
      <c r="D4" s="42"/>
      <c r="E4" s="42"/>
      <c r="F4" s="42"/>
      <c r="G4" s="61"/>
      <c r="H4" s="51" t="s">
        <v>4</v>
      </c>
      <c r="I4" s="51"/>
      <c r="J4" s="52" t="s">
        <v>5</v>
      </c>
      <c r="K4" s="52"/>
      <c r="L4" s="53" t="s">
        <v>6</v>
      </c>
    </row>
    <row r="5" ht="36" customHeight="1" spans="1:12">
      <c r="A5" s="44" t="s">
        <v>7</v>
      </c>
      <c r="B5" s="45" t="s">
        <v>8</v>
      </c>
      <c r="C5" s="45" t="s">
        <v>9</v>
      </c>
      <c r="D5" s="45" t="s">
        <v>10</v>
      </c>
      <c r="E5" s="45" t="s">
        <v>11</v>
      </c>
      <c r="F5" s="45" t="s">
        <v>12</v>
      </c>
      <c r="G5" s="45" t="s">
        <v>13</v>
      </c>
      <c r="H5" s="22"/>
      <c r="I5" s="45" t="s">
        <v>14</v>
      </c>
      <c r="J5" s="22"/>
      <c r="K5" s="45" t="s">
        <v>14</v>
      </c>
      <c r="L5" s="63"/>
    </row>
    <row r="6" ht="23" customHeight="1" spans="1:15">
      <c r="A6" s="16" t="s">
        <v>15</v>
      </c>
      <c r="B6" s="16" t="s">
        <v>16</v>
      </c>
      <c r="C6" s="16" t="s">
        <v>17</v>
      </c>
      <c r="D6" s="14">
        <v>500</v>
      </c>
      <c r="E6" s="16" t="s">
        <v>18</v>
      </c>
      <c r="F6" s="48" t="s">
        <v>19</v>
      </c>
      <c r="G6" s="62" t="s">
        <v>20</v>
      </c>
      <c r="H6" s="14">
        <v>5729</v>
      </c>
      <c r="I6" s="14">
        <v>500</v>
      </c>
      <c r="J6" s="14">
        <v>500</v>
      </c>
      <c r="K6" s="14">
        <v>500</v>
      </c>
      <c r="L6" s="64"/>
      <c r="M6" s="40"/>
      <c r="N6" s="40"/>
      <c r="O6" s="40"/>
    </row>
    <row r="7" ht="23" customHeight="1" spans="1:15">
      <c r="A7" s="16" t="s">
        <v>21</v>
      </c>
      <c r="B7" s="16" t="s">
        <v>22</v>
      </c>
      <c r="C7" s="16" t="s">
        <v>17</v>
      </c>
      <c r="D7" s="14">
        <v>1500</v>
      </c>
      <c r="E7" s="16" t="s">
        <v>23</v>
      </c>
      <c r="F7" s="48" t="s">
        <v>24</v>
      </c>
      <c r="G7" s="62" t="s">
        <v>25</v>
      </c>
      <c r="H7" s="14">
        <v>5729</v>
      </c>
      <c r="I7" s="14">
        <v>1500</v>
      </c>
      <c r="J7" s="14">
        <v>1500</v>
      </c>
      <c r="K7" s="14">
        <v>1500</v>
      </c>
      <c r="L7" s="64"/>
      <c r="M7" s="40"/>
      <c r="N7" s="40"/>
      <c r="O7" s="40"/>
    </row>
    <row r="8" spans="1:1">
      <c r="A8" s="37" t="s">
        <v>26</v>
      </c>
    </row>
  </sheetData>
  <autoFilter ref="A5:O8">
    <extLst/>
  </autoFilter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D29" sqref="D29"/>
    </sheetView>
  </sheetViews>
  <sheetFormatPr defaultColWidth="10" defaultRowHeight="13.5" outlineLevelRow="7"/>
  <cols>
    <col min="1" max="1" width="37.5" customWidth="1"/>
    <col min="2" max="2" width="23.5" customWidth="1"/>
    <col min="3" max="3" width="15.75" customWidth="1"/>
    <col min="4" max="4" width="19.3833333333333" customWidth="1"/>
    <col min="5" max="5" width="20.75" customWidth="1"/>
    <col min="6" max="6" width="13.6333333333333" customWidth="1"/>
    <col min="7" max="7" width="12.3833333333333" customWidth="1"/>
    <col min="8" max="8" width="20.5" style="38" customWidth="1"/>
    <col min="9" max="10" width="20.5" customWidth="1"/>
    <col min="11" max="11" width="20.5" style="38" customWidth="1"/>
    <col min="12" max="12" width="20.5" customWidth="1"/>
    <col min="13" max="13" width="16" customWidth="1"/>
    <col min="14" max="14" width="9.75" customWidth="1"/>
    <col min="15" max="17" width="9" customWidth="1"/>
    <col min="18" max="18" width="9.75" customWidth="1"/>
  </cols>
  <sheetData>
    <row r="1" ht="14.25" customHeight="1" spans="1:1">
      <c r="A1" s="2" t="s">
        <v>27</v>
      </c>
    </row>
    <row r="2" ht="27.95" customHeight="1" spans="1:14">
      <c r="A2" s="3" t="s">
        <v>28</v>
      </c>
      <c r="B2" s="3"/>
      <c r="C2" s="3"/>
      <c r="D2" s="3"/>
      <c r="E2" s="3"/>
      <c r="F2" s="3"/>
      <c r="G2" s="3"/>
      <c r="H2" s="39"/>
      <c r="I2" s="3"/>
      <c r="J2" s="3"/>
      <c r="K2" s="39"/>
      <c r="L2" s="3"/>
      <c r="M2" s="3"/>
      <c r="N2" s="3"/>
    </row>
    <row r="3" ht="14.25" customHeight="1" spans="1:14">
      <c r="A3" s="40"/>
      <c r="B3" s="40"/>
      <c r="C3" s="40"/>
      <c r="D3" s="40"/>
      <c r="E3" s="40"/>
      <c r="F3" s="40"/>
      <c r="G3" s="40"/>
      <c r="J3" s="40"/>
      <c r="K3" s="50"/>
      <c r="L3" s="40"/>
      <c r="N3" s="4" t="s">
        <v>2</v>
      </c>
    </row>
    <row r="4" ht="18" customHeight="1" spans="1:14">
      <c r="A4" s="41"/>
      <c r="B4" s="42" t="s">
        <v>3</v>
      </c>
      <c r="C4" s="42"/>
      <c r="D4" s="42"/>
      <c r="E4" s="42"/>
      <c r="F4" s="42"/>
      <c r="G4" s="42"/>
      <c r="H4" s="43" t="s">
        <v>29</v>
      </c>
      <c r="I4" s="51" t="s">
        <v>4</v>
      </c>
      <c r="J4" s="51"/>
      <c r="K4" s="43" t="s">
        <v>5</v>
      </c>
      <c r="L4" s="52"/>
      <c r="M4" s="52" t="s">
        <v>30</v>
      </c>
      <c r="N4" s="53" t="s">
        <v>6</v>
      </c>
    </row>
    <row r="5" ht="27.2" customHeight="1" spans="1:14">
      <c r="A5" s="44" t="s">
        <v>7</v>
      </c>
      <c r="B5" s="45" t="s">
        <v>8</v>
      </c>
      <c r="C5" s="45" t="s">
        <v>9</v>
      </c>
      <c r="D5" s="45" t="s">
        <v>10</v>
      </c>
      <c r="E5" s="45" t="s">
        <v>11</v>
      </c>
      <c r="F5" s="45" t="s">
        <v>12</v>
      </c>
      <c r="G5" s="45" t="s">
        <v>13</v>
      </c>
      <c r="H5" s="46"/>
      <c r="I5" s="22"/>
      <c r="J5" s="45" t="s">
        <v>14</v>
      </c>
      <c r="K5" s="54"/>
      <c r="L5" s="45" t="s">
        <v>14</v>
      </c>
      <c r="M5" s="55"/>
      <c r="N5" s="56"/>
    </row>
    <row r="6" ht="27.2" customHeight="1" spans="1:14">
      <c r="A6" s="16" t="s">
        <v>31</v>
      </c>
      <c r="B6" s="16">
        <v>2171290</v>
      </c>
      <c r="C6" s="16" t="s">
        <v>32</v>
      </c>
      <c r="D6" s="14">
        <v>1800</v>
      </c>
      <c r="E6" s="47">
        <v>40866</v>
      </c>
      <c r="F6" s="48">
        <v>3.42</v>
      </c>
      <c r="G6" s="16" t="s">
        <v>33</v>
      </c>
      <c r="H6" s="49" t="s">
        <v>34</v>
      </c>
      <c r="I6" s="14">
        <v>6073.79</v>
      </c>
      <c r="J6" s="14">
        <v>1800</v>
      </c>
      <c r="K6" s="14">
        <f>L6</f>
        <v>1800</v>
      </c>
      <c r="L6" s="14">
        <v>1800</v>
      </c>
      <c r="M6" s="57"/>
      <c r="N6" s="58"/>
    </row>
    <row r="7" ht="27.2" customHeight="1" spans="1:14">
      <c r="A7" s="16" t="s">
        <v>31</v>
      </c>
      <c r="B7" s="16">
        <v>2171290</v>
      </c>
      <c r="C7" s="16" t="s">
        <v>32</v>
      </c>
      <c r="D7" s="14">
        <v>1500</v>
      </c>
      <c r="E7" s="47">
        <v>40866</v>
      </c>
      <c r="F7" s="48">
        <v>3.42</v>
      </c>
      <c r="G7" s="16" t="s">
        <v>33</v>
      </c>
      <c r="H7" s="49" t="s">
        <v>34</v>
      </c>
      <c r="I7" s="14">
        <v>2409.22</v>
      </c>
      <c r="J7" s="14">
        <v>1500</v>
      </c>
      <c r="K7" s="14">
        <f>L7</f>
        <v>1500</v>
      </c>
      <c r="L7" s="14">
        <v>1500</v>
      </c>
      <c r="M7" s="57"/>
      <c r="N7" s="58"/>
    </row>
    <row r="8" spans="1:1">
      <c r="A8" s="37" t="s">
        <v>35</v>
      </c>
    </row>
  </sheetData>
  <mergeCells count="7">
    <mergeCell ref="A2:N2"/>
    <mergeCell ref="B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6:H7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8" scale="6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D23" sqref="D23"/>
    </sheetView>
  </sheetViews>
  <sheetFormatPr defaultColWidth="10" defaultRowHeight="13.5" outlineLevelCol="4"/>
  <cols>
    <col min="1" max="1" width="14.6333333333333" customWidth="1"/>
    <col min="2" max="2" width="55.6333333333333" customWidth="1"/>
    <col min="3" max="3" width="20.25" customWidth="1"/>
    <col min="4" max="4" width="28.5" customWidth="1"/>
    <col min="5" max="5" width="20.25" customWidth="1"/>
  </cols>
  <sheetData>
    <row r="1" ht="15" customHeight="1" spans="1:1">
      <c r="A1" s="2" t="s">
        <v>36</v>
      </c>
    </row>
    <row r="2" ht="29.25" customHeight="1" spans="1:5">
      <c r="A2" s="3" t="s">
        <v>37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38</v>
      </c>
      <c r="B4" s="6" t="s">
        <v>39</v>
      </c>
      <c r="C4" s="6"/>
      <c r="D4" s="7" t="s">
        <v>40</v>
      </c>
      <c r="E4" s="8"/>
    </row>
    <row r="5" ht="19.5" customHeight="1" spans="1:5">
      <c r="A5" s="5"/>
      <c r="B5" s="22" t="s">
        <v>7</v>
      </c>
      <c r="C5" s="22" t="s">
        <v>41</v>
      </c>
      <c r="D5" s="22" t="s">
        <v>42</v>
      </c>
      <c r="E5" s="22" t="s">
        <v>41</v>
      </c>
    </row>
    <row r="6" ht="14.25" customHeight="1" spans="1:5">
      <c r="A6" s="23" t="s">
        <v>43</v>
      </c>
      <c r="B6" s="24"/>
      <c r="C6" s="14">
        <v>2000</v>
      </c>
      <c r="D6" s="25"/>
      <c r="E6" s="14">
        <f>SUM(E7:E11)</f>
        <v>2000</v>
      </c>
    </row>
    <row r="7" ht="14.25" customHeight="1" spans="1:5">
      <c r="A7" s="26">
        <v>1</v>
      </c>
      <c r="B7" s="16" t="s">
        <v>15</v>
      </c>
      <c r="C7" s="14">
        <v>500</v>
      </c>
      <c r="D7" s="27" t="s">
        <v>44</v>
      </c>
      <c r="E7" s="14">
        <v>2000</v>
      </c>
    </row>
    <row r="8" ht="14.25" customHeight="1" spans="1:5">
      <c r="A8" s="26">
        <v>2</v>
      </c>
      <c r="B8" s="16" t="s">
        <v>21</v>
      </c>
      <c r="C8" s="14">
        <v>1500</v>
      </c>
      <c r="D8" s="27"/>
      <c r="E8" s="14"/>
    </row>
    <row r="9" ht="14.25" customHeight="1" spans="1:5">
      <c r="A9" s="26"/>
      <c r="B9" s="28"/>
      <c r="C9" s="29"/>
      <c r="D9" s="27"/>
      <c r="E9" s="30"/>
    </row>
    <row r="10" ht="14.25" customHeight="1" spans="1:5">
      <c r="A10" s="26"/>
      <c r="B10" s="28"/>
      <c r="C10" s="29"/>
      <c r="D10" s="27"/>
      <c r="E10" s="30"/>
    </row>
    <row r="11" ht="14.25" customHeight="1" spans="1:5">
      <c r="A11" s="26"/>
      <c r="B11" s="28"/>
      <c r="C11" s="29"/>
      <c r="D11" s="27"/>
      <c r="E11" s="30"/>
    </row>
    <row r="12" ht="14.25" customHeight="1" spans="1:5">
      <c r="A12" s="26"/>
      <c r="B12" s="28"/>
      <c r="C12" s="29"/>
      <c r="D12" s="27"/>
      <c r="E12" s="31"/>
    </row>
    <row r="13" ht="14.25" customHeight="1" spans="1:5">
      <c r="A13" s="32"/>
      <c r="B13" s="33"/>
      <c r="C13" s="34"/>
      <c r="D13" s="35"/>
      <c r="E13" s="36"/>
    </row>
    <row r="14" spans="1:1">
      <c r="A14" s="37" t="s">
        <v>45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workbookViewId="0">
      <selection activeCell="I10" sqref="I10"/>
    </sheetView>
  </sheetViews>
  <sheetFormatPr defaultColWidth="9" defaultRowHeight="13.5" customHeight="1" outlineLevelCol="4"/>
  <cols>
    <col min="1" max="1" width="14.6333333333333" customWidth="1"/>
    <col min="2" max="2" width="52.75" customWidth="1"/>
    <col min="3" max="3" width="20.25" customWidth="1"/>
    <col min="4" max="4" width="28.5" customWidth="1"/>
    <col min="5" max="5" width="20.25" customWidth="1"/>
    <col min="16379" max="16382" width="9.75" customWidth="1"/>
  </cols>
  <sheetData>
    <row r="1" ht="15" customHeight="1" spans="1:1">
      <c r="A1" s="2" t="s">
        <v>46</v>
      </c>
    </row>
    <row r="2" ht="29.25" customHeight="1" spans="1:5">
      <c r="A2" s="3" t="s">
        <v>47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38</v>
      </c>
      <c r="B4" s="6" t="s">
        <v>48</v>
      </c>
      <c r="C4" s="6"/>
      <c r="D4" s="7" t="s">
        <v>49</v>
      </c>
      <c r="E4" s="8"/>
    </row>
    <row r="5" ht="19.5" customHeight="1" spans="1:5">
      <c r="A5" s="9"/>
      <c r="B5" s="10" t="s">
        <v>7</v>
      </c>
      <c r="C5" s="10" t="s">
        <v>41</v>
      </c>
      <c r="D5" s="10" t="s">
        <v>42</v>
      </c>
      <c r="E5" s="11" t="s">
        <v>41</v>
      </c>
    </row>
    <row r="6" ht="14.25" customHeight="1" spans="1:5">
      <c r="A6" s="12" t="s">
        <v>43</v>
      </c>
      <c r="B6" s="13"/>
      <c r="C6" s="14">
        <v>3300</v>
      </c>
      <c r="D6" s="13"/>
      <c r="E6" s="14">
        <v>3300</v>
      </c>
    </row>
    <row r="7" s="1" customFormat="1" ht="30" customHeight="1" spans="1:5">
      <c r="A7" s="15">
        <v>1</v>
      </c>
      <c r="B7" s="16" t="s">
        <v>31</v>
      </c>
      <c r="C7" s="14">
        <v>1800</v>
      </c>
      <c r="D7" s="17" t="s">
        <v>50</v>
      </c>
      <c r="E7" s="14">
        <v>3300</v>
      </c>
    </row>
    <row r="8" s="1" customFormat="1" ht="30" customHeight="1" spans="1:5">
      <c r="A8" s="15">
        <v>2</v>
      </c>
      <c r="B8" s="16" t="s">
        <v>31</v>
      </c>
      <c r="C8" s="14">
        <v>1500</v>
      </c>
      <c r="D8" s="17"/>
      <c r="E8" s="18"/>
    </row>
    <row r="9" s="1" customFormat="1" ht="30" customHeight="1" spans="1:5">
      <c r="A9" s="15"/>
      <c r="B9" s="19"/>
      <c r="C9" s="20"/>
      <c r="D9" s="17"/>
      <c r="E9" s="18"/>
    </row>
    <row r="10" s="1" customFormat="1" ht="30" customHeight="1" spans="1:5">
      <c r="A10" s="21" t="s">
        <v>45</v>
      </c>
      <c r="D10"/>
      <c r="E10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 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2023-06-07T01:17:00Z</dcterms:created>
  <dcterms:modified xsi:type="dcterms:W3CDTF">2023-06-30T02:10:52Z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E3D0D7E250644137A928CC5C885F85FA</vt:lpwstr>
  </property>
  <property fmtid="{D5CDD505-2E9C-101B-9397-08002B2CF9AE}" pid="3" name="KSOProductBuildVer">
    <vt:lpwstr>2052-11.8.2.10912</vt:lpwstr>
  </property>
</Properties>
</file>