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年年年\2021年\财政局\预算股\2021年机关服务 中心部门绩效评价\"/>
    </mc:Choice>
  </mc:AlternateContent>
  <bookViews>
    <workbookView xWindow="0" yWindow="0" windowWidth="22368" windowHeight="9420" firstSheet="12" activeTab="16"/>
  </bookViews>
  <sheets>
    <sheet name="填报表单模板" sheetId="3" r:id="rId1"/>
    <sheet name="保安服务费" sheetId="4" r:id="rId2"/>
    <sheet name="保洁费" sheetId="5" r:id="rId3"/>
    <sheet name="车改办经费" sheetId="6" r:id="rId4"/>
    <sheet name="公务用车平台租赁费" sheetId="7" r:id="rId5"/>
    <sheet name="后勤保障服务经费" sheetId="8" r:id="rId6"/>
    <sheet name="后勤保障服务经费1" sheetId="9" r:id="rId7"/>
    <sheet name="机关管理相关费用" sheetId="10" r:id="rId8"/>
    <sheet name="零星维修" sheetId="11" r:id="rId9"/>
    <sheet name="招待所挂靠人员保险费" sheetId="12" r:id="rId10"/>
    <sheet name="政府机关电费" sheetId="13" r:id="rId11"/>
    <sheet name="政府机关水费及净水设备租赁费" sheetId="14" r:id="rId12"/>
    <sheet name="追加2021年度取暖费" sheetId="15" r:id="rId13"/>
    <sheet name="追加晨阳专班后勤保障经费" sheetId="16" r:id="rId14"/>
    <sheet name="追加后勤保障经费" sheetId="17" r:id="rId15"/>
    <sheet name="追加后勤保障经费1" sheetId="18" r:id="rId16"/>
    <sheet name="公务用车北斗定位服务费" sheetId="19" r:id="rId17"/>
  </sheets>
  <calcPr calcId="162913" iterateCount="1"/>
</workbook>
</file>

<file path=xl/calcChain.xml><?xml version="1.0" encoding="utf-8"?>
<calcChain xmlns="http://schemas.openxmlformats.org/spreadsheetml/2006/main">
  <c r="H20" i="19" l="1"/>
  <c r="H23" i="18"/>
  <c r="H23" i="17"/>
  <c r="H24" i="16"/>
  <c r="H23" i="15"/>
  <c r="H20" i="14"/>
  <c r="H20" i="12"/>
  <c r="H20" i="10"/>
  <c r="H23" i="9"/>
  <c r="H20" i="8"/>
</calcChain>
</file>

<file path=xl/sharedStrings.xml><?xml version="1.0" encoding="utf-8"?>
<sst xmlns="http://schemas.openxmlformats.org/spreadsheetml/2006/main" count="1228" uniqueCount="149">
  <si>
    <t>2021年度预算项目绩效自评表</t>
  </si>
  <si>
    <t>填报单位：</t>
  </si>
  <si>
    <t>金额单位：万元</t>
  </si>
  <si>
    <t>一、基本情况</t>
  </si>
  <si>
    <t>项目名称</t>
  </si>
  <si>
    <t>（注明是否为专项资金）</t>
  </si>
  <si>
    <t>实施（主管）单位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</si>
  <si>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</si>
  <si>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</si>
  <si>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</si>
  <si>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</si>
  <si>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</si>
  <si>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</si>
  <si>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</si>
  <si>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</si>
  <si>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（=执行数/预算数*100%）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</si>
  <si>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</si>
  <si>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</si>
  <si>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</si>
  <si>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</si>
  <si>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</si>
  <si>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</si>
  <si>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</si>
  <si>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</si>
  <si>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</si>
  <si>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</si>
  <si>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</si>
  <si>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</si>
  <si>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</si>
  <si>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</si>
  <si>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</si>
  <si>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指标1</t>
  </si>
  <si>
    <t>（与绩效目标申报表一致）</t>
  </si>
  <si>
    <t>（截止预算年度末的完成情况）</t>
  </si>
  <si>
    <t>指标2</t>
  </si>
  <si>
    <t>质量指标</t>
  </si>
  <si>
    <t>实效指标</t>
  </si>
  <si>
    <t>成本指标</t>
  </si>
  <si>
    <t>效益指标（30）</t>
  </si>
  <si>
    <t>经济效益指标</t>
  </si>
  <si>
    <t>社会效益指标</t>
  </si>
  <si>
    <t>生态效益指标</t>
  </si>
  <si>
    <t>可持续影响指标</t>
  </si>
  <si>
    <t>满意度指标（10）</t>
  </si>
  <si>
    <t>满意度指标</t>
  </si>
  <si>
    <t>预算执行率（10）</t>
  </si>
  <si>
    <t>预算执行率</t>
  </si>
  <si>
    <t>总分</t>
  </si>
  <si>
    <t>五、存在问题、原因及下一步整改措施</t>
  </si>
  <si>
    <t>（主要填写项目绩效存在问题及原因分析，下一步拟采取的纠偏措施及对策建议，项目绩效目标指标设定存在的问题及修改完善措施）</t>
  </si>
  <si>
    <t>填报人：</t>
  </si>
  <si>
    <t>联系电话：</t>
  </si>
  <si>
    <t>保安服务费（不是专项资金）</t>
  </si>
  <si>
    <t>430001 - 保定市徐水区机关服务中心本级</t>
  </si>
  <si>
    <t>按照单位的要求完成工作任务,严格落实单位的规章制度,确保单位安全和秩序。</t>
  </si>
  <si>
    <t>严格落实单位的规章制度，确保单位的安全和秩序</t>
  </si>
  <si>
    <t>确保单位公务活动的正常开展</t>
  </si>
  <si>
    <t>确保单位公务活动的正产开展</t>
  </si>
  <si>
    <t>搞好服务保障，为广大干部职工提供安全、快捷、细致、周到的工作环境。</t>
  </si>
  <si>
    <t>为广大干部职工搞好服务保障</t>
  </si>
  <si>
    <t>保安执勤巡逻率</t>
  </si>
  <si>
    <t>≥95</t>
  </si>
  <si>
    <t>100%完成</t>
  </si>
  <si>
    <t>资金到位率</t>
  </si>
  <si>
    <t>控制资金支出</t>
  </si>
  <si>
    <t>维护政府机关日常安全</t>
  </si>
  <si>
    <t>较好的实现了年初设定目标，年度绩效指标情况完成较好，绩效指标设置比较科学合理。</t>
  </si>
  <si>
    <t>填报人：陈亚静</t>
  </si>
  <si>
    <t>保洁费（非专项资金）</t>
  </si>
  <si>
    <t>提高人员素质；推进区直机关事业单位办公环境改善。</t>
  </si>
  <si>
    <t>有效改善区直机关事业单位办公环境</t>
  </si>
  <si>
    <t>搞好服务保障，为广大干部职工提供安全、快捷、细致、周到的工作环境；加强财务管理，确保资金安全，提高财政资金使用效益。</t>
  </si>
  <si>
    <t>为广大干部职工提更优秀的服务保障</t>
  </si>
  <si>
    <t>保持政府机关整洁、卫生</t>
  </si>
  <si>
    <t>群众满意度</t>
  </si>
  <si>
    <t>车改办经费</t>
  </si>
  <si>
    <t>按照单位的要求完成工作任务。</t>
  </si>
  <si>
    <t>按照单位的要求完成工作任务</t>
  </si>
  <si>
    <t>严格落实单位的规章制度,确保单位安全和秩序。</t>
  </si>
  <si>
    <t>严格落实单位的规章制度，确保单位安全和秩序</t>
  </si>
  <si>
    <t>落实公车改革相关工作完成率</t>
  </si>
  <si>
    <t>公车办负责协调、监督率</t>
  </si>
  <si>
    <t>较好的实现了年初设定目标，年度绩效指标情况完成较好，绩效指标设置比较科学合理</t>
  </si>
  <si>
    <t>公务用车平台租赁费</t>
  </si>
  <si>
    <t>提高财政资金使用效益。作任务。</t>
  </si>
  <si>
    <t>提高财政资金使用效益</t>
  </si>
  <si>
    <t>确保单位公务活动的正常开展。</t>
  </si>
  <si>
    <t>为广大干部职工提供安全快捷细致的工作环境</t>
  </si>
  <si>
    <t>车辆使用数</t>
  </si>
  <si>
    <t>100%完成0</t>
  </si>
  <si>
    <t>人员使用利用率</t>
  </si>
  <si>
    <t>后勤保障服务经费（非专项资金）</t>
  </si>
  <si>
    <t>搞好服务保障，为广大干部职工提供安全快捷周到的工作环境</t>
  </si>
  <si>
    <t>确保后勤活动的正常开展</t>
  </si>
  <si>
    <t>提高人员素质，推进区直机关事业单位办公环境改善</t>
  </si>
  <si>
    <t>保证工作正常进行</t>
  </si>
  <si>
    <t>综合事务管理工作完成率</t>
  </si>
  <si>
    <t>资金到位及时率</t>
  </si>
  <si>
    <t>53.7万</t>
  </si>
  <si>
    <t>维持政府机关正常运转</t>
  </si>
  <si>
    <t>后勤保障服务经费(非专项资金)</t>
  </si>
  <si>
    <t>根据部门职责</t>
  </si>
  <si>
    <t>完成部门职责</t>
  </si>
  <si>
    <t>我单位的职能是政务管理和综合服务，担负着区委、区政府、人大和政协机关后勤保障服务工作。</t>
  </si>
  <si>
    <t>保障区委、区政府、人大和政协机关用电</t>
  </si>
  <si>
    <t>≥95%</t>
  </si>
  <si>
    <t>生态影响</t>
  </si>
  <si>
    <t>资金的使用效率</t>
  </si>
  <si>
    <t>长期使用性</t>
  </si>
  <si>
    <t>服务对象满意度</t>
  </si>
  <si>
    <t>机关管理相关费用（非专项资金）</t>
  </si>
  <si>
    <t>提高财政资金使用效益。</t>
  </si>
  <si>
    <t>确保单位日常的正常运转。</t>
  </si>
  <si>
    <t>确保单位日常的正常</t>
  </si>
  <si>
    <t>搞好服务保障，为广大干部职工提供安全、快捷、细致、周到的工作环境</t>
  </si>
  <si>
    <t>零星维修（不是专项资金）</t>
  </si>
  <si>
    <t>搞好服务保障，为广大干部职工提供安全、快捷、细致、周到的工作环境.</t>
  </si>
  <si>
    <t>按照单位的要求完成工作任务，严格落实单位的规章制度，确保单位和秩序</t>
  </si>
  <si>
    <t>完成率</t>
  </si>
  <si>
    <t>招待所挂靠人员所需财政负担保险费（非专项资金）</t>
  </si>
  <si>
    <t>维护参保人员的参保利益，按时缴纳保险。</t>
  </si>
  <si>
    <t>维护参保人员的参保利益，按时缴纳保险</t>
  </si>
  <si>
    <t>保证参保人员享受参保待遇。</t>
  </si>
  <si>
    <t>保证参保人员享受参保待遇</t>
  </si>
  <si>
    <t>确保人员保险及时缴纳</t>
  </si>
  <si>
    <t>维护参保人员的参保利益</t>
  </si>
  <si>
    <t>支出进度完成情况</t>
  </si>
  <si>
    <t>政府机关电费（政府机关电费）</t>
  </si>
  <si>
    <t>完成服务保障，为干部职工提供安全、快捷、细致、周到的工作环境</t>
  </si>
  <si>
    <t>提高了财政资金使用效益</t>
  </si>
  <si>
    <t>确保单位日常的正常运转</t>
  </si>
  <si>
    <t>保证政府机关用电</t>
  </si>
  <si>
    <t>政府机关水费及净水设备租赁费（非专项资金）</t>
  </si>
  <si>
    <t>完成后勤服务保障，为广大干部职工提供安全、快捷、细致、周到的工作环境</t>
  </si>
  <si>
    <t>保障单位日常的正常运转</t>
  </si>
  <si>
    <t>保证政府机关用水</t>
  </si>
  <si>
    <t>追加2021年度取暖费（非专项资金）</t>
  </si>
  <si>
    <t>完全支付</t>
  </si>
  <si>
    <t>追加晨阳专班后勤保障经费（非专项资金）</t>
  </si>
  <si>
    <t>追加晨阳专班后勤保障经费</t>
  </si>
  <si>
    <t>完成对晨阳专班的综合服务</t>
  </si>
  <si>
    <t>追加后勤保障经费（非专项资金）</t>
  </si>
  <si>
    <t>完成区委、区政府、人大和政协机关的政务管理和综合服务</t>
  </si>
  <si>
    <r>
      <rPr>
        <sz val="10"/>
        <color theme="1"/>
        <rFont val="Arial"/>
        <family val="2"/>
      </rPr>
      <t>≥</t>
    </r>
    <r>
      <rPr>
        <sz val="10"/>
        <color theme="1"/>
        <rFont val="仿宋_GB2312"/>
        <family val="3"/>
        <charset val="134"/>
      </rPr>
      <t>95</t>
    </r>
  </si>
  <si>
    <t>完成区委、区政府、人大和政协机关政务管理和综合服务工作</t>
  </si>
  <si>
    <t>公务用车北斗定位服务费（非专项资金）</t>
  </si>
  <si>
    <t>按照单位的要求完成工作任务，提高财政资金使用效益。</t>
  </si>
  <si>
    <t>按照单位的要求完成工作任务，提高财政资金使用效益</t>
  </si>
  <si>
    <t>保证政府机关用车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</si>
</sst>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sz val="11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6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color theme="1"/>
      <name val="Arial"/>
      <family val="2"/>
    </font>
    <font>
      <b/>
      <sz val="10"/>
      <color theme="1"/>
      <name val="仿宋_GB2312"/>
      <family val="3"/>
      <charset val="134"/>
    </font>
    <font>
      <sz val="10"/>
      <color indexed="0"/>
      <name val="宋体"/>
      <family val="3"/>
      <charset val="134"/>
    </font>
    <font>
      <b/>
      <sz val="6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>
      <alignment vertical="center"/>
    </xf>
  </cellStyleXfs>
  <cellXfs count="75">
    <xf numFmtId="0" fontId="0" fillId="0" borderId="0" xfId="0"/>
    <xf numFmtId="0" fontId="13" fillId="0" borderId="0" xfId="2" applyAlignment="1">
      <alignment vertical="center" wrapText="1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9" fontId="2" fillId="0" borderId="2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9" fontId="8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right" vertical="top"/>
    </xf>
    <xf numFmtId="0" fontId="2" fillId="0" borderId="3" xfId="2" applyNumberFormat="1" applyFont="1" applyBorder="1" applyAlignment="1">
      <alignment horizontal="center" vertical="center" wrapText="1"/>
    </xf>
    <xf numFmtId="9" fontId="2" fillId="0" borderId="2" xfId="2" applyNumberFormat="1" applyFont="1" applyBorder="1" applyAlignment="1">
      <alignment vertical="center" wrapText="1"/>
    </xf>
    <xf numFmtId="0" fontId="2" fillId="0" borderId="2" xfId="2" applyFont="1" applyBorder="1" applyAlignment="1">
      <alignment horizontal="right" vertical="center" wrapText="1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right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9" fontId="2" fillId="0" borderId="5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righ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9" fontId="8" fillId="0" borderId="5" xfId="2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90" zoomScaleNormal="190" workbookViewId="0">
      <selection sqref="A1:XFD1048576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2" customFormat="1" ht="15" customHeight="1" x14ac:dyDescent="0.25">
      <c r="A3" s="34" t="s">
        <v>1</v>
      </c>
      <c r="B3" s="34"/>
      <c r="C3" s="34"/>
      <c r="D3" s="34"/>
      <c r="E3" s="34"/>
      <c r="F3" s="35" t="s">
        <v>2</v>
      </c>
      <c r="G3" s="35"/>
      <c r="H3" s="35"/>
    </row>
    <row r="4" spans="1:8" s="2" customFormat="1" ht="16.95" customHeight="1" x14ac:dyDescent="0.25">
      <c r="A4" s="28" t="s">
        <v>3</v>
      </c>
      <c r="B4" s="29" t="s">
        <v>4</v>
      </c>
      <c r="C4" s="36" t="s">
        <v>5</v>
      </c>
      <c r="D4" s="37"/>
      <c r="E4" s="36" t="s">
        <v>6</v>
      </c>
      <c r="F4" s="37"/>
      <c r="G4" s="36"/>
      <c r="H4" s="37"/>
    </row>
    <row r="5" spans="1:8" s="2" customFormat="1" ht="16.05" customHeight="1" x14ac:dyDescent="0.25">
      <c r="A5" s="44" t="s">
        <v>7</v>
      </c>
      <c r="B5" s="36" t="s">
        <v>8</v>
      </c>
      <c r="C5" s="37"/>
      <c r="D5" s="36" t="s">
        <v>9</v>
      </c>
      <c r="E5" s="37"/>
      <c r="F5" s="36" t="s">
        <v>10</v>
      </c>
      <c r="G5" s="37"/>
      <c r="H5" s="30" t="s">
        <v>11</v>
      </c>
    </row>
    <row r="6" spans="1:8" s="2" customFormat="1" ht="14.25" customHeight="1" x14ac:dyDescent="0.25">
      <c r="A6" s="45"/>
      <c r="B6" s="28" t="s">
        <v>12</v>
      </c>
      <c r="C6" s="28"/>
      <c r="D6" s="28" t="s">
        <v>13</v>
      </c>
      <c r="E6" s="28"/>
      <c r="F6" s="28" t="s">
        <v>14</v>
      </c>
      <c r="G6" s="28"/>
      <c r="H6" s="44" t="s">
        <v>15</v>
      </c>
    </row>
    <row r="7" spans="1:8" s="2" customFormat="1" ht="19.05" customHeight="1" x14ac:dyDescent="0.25">
      <c r="A7" s="45"/>
      <c r="B7" s="29" t="s">
        <v>16</v>
      </c>
      <c r="C7" s="28"/>
      <c r="D7" s="29" t="s">
        <v>16</v>
      </c>
      <c r="E7" s="28"/>
      <c r="F7" s="29" t="s">
        <v>16</v>
      </c>
      <c r="G7" s="28"/>
      <c r="H7" s="45"/>
    </row>
    <row r="8" spans="1:8" s="2" customFormat="1" ht="14.4" x14ac:dyDescent="0.25">
      <c r="A8" s="46"/>
      <c r="B8" s="28" t="s">
        <v>17</v>
      </c>
      <c r="C8" s="28"/>
      <c r="D8" s="28" t="s">
        <v>17</v>
      </c>
      <c r="E8" s="28"/>
      <c r="F8" s="28" t="s">
        <v>17</v>
      </c>
      <c r="G8" s="28"/>
      <c r="H8" s="46"/>
    </row>
    <row r="9" spans="1:8" s="2" customFormat="1" ht="14.25" customHeight="1" x14ac:dyDescent="0.25">
      <c r="A9" s="44" t="s">
        <v>18</v>
      </c>
      <c r="B9" s="36" t="s">
        <v>19</v>
      </c>
      <c r="C9" s="38"/>
      <c r="D9" s="37"/>
      <c r="E9" s="36" t="s">
        <v>20</v>
      </c>
      <c r="F9" s="38"/>
      <c r="G9" s="37"/>
      <c r="H9" s="29" t="s">
        <v>21</v>
      </c>
    </row>
    <row r="10" spans="1:8" s="2" customFormat="1" ht="21" customHeight="1" x14ac:dyDescent="0.25">
      <c r="A10" s="46"/>
      <c r="B10" s="36"/>
      <c r="C10" s="38"/>
      <c r="D10" s="37"/>
      <c r="E10" s="36"/>
      <c r="F10" s="38"/>
      <c r="G10" s="37"/>
      <c r="H10" s="28"/>
    </row>
    <row r="11" spans="1:8" s="2" customFormat="1" ht="14.25" customHeight="1" x14ac:dyDescent="0.25">
      <c r="A11" s="44" t="s">
        <v>22</v>
      </c>
      <c r="B11" s="29" t="s">
        <v>23</v>
      </c>
      <c r="C11" s="29" t="s">
        <v>24</v>
      </c>
      <c r="D11" s="36" t="s">
        <v>25</v>
      </c>
      <c r="E11" s="37"/>
      <c r="F11" s="29" t="s">
        <v>26</v>
      </c>
      <c r="G11" s="29" t="s">
        <v>27</v>
      </c>
      <c r="H11" s="29" t="s">
        <v>28</v>
      </c>
    </row>
    <row r="12" spans="1:8" s="2" customFormat="1" ht="19.95" customHeight="1" x14ac:dyDescent="0.25">
      <c r="A12" s="45"/>
      <c r="B12" s="44" t="s">
        <v>29</v>
      </c>
      <c r="C12" s="44" t="s">
        <v>30</v>
      </c>
      <c r="D12" s="39" t="s">
        <v>31</v>
      </c>
      <c r="E12" s="40"/>
      <c r="F12" s="28" t="s">
        <v>32</v>
      </c>
      <c r="G12" s="29" t="s">
        <v>33</v>
      </c>
      <c r="H12" s="28"/>
    </row>
    <row r="13" spans="1:8" s="2" customFormat="1" ht="14.4" x14ac:dyDescent="0.25">
      <c r="A13" s="45"/>
      <c r="B13" s="45"/>
      <c r="C13" s="45"/>
      <c r="D13" s="39" t="s">
        <v>34</v>
      </c>
      <c r="E13" s="40"/>
      <c r="F13" s="28"/>
      <c r="G13" s="28"/>
      <c r="H13" s="28"/>
    </row>
    <row r="14" spans="1:8" s="2" customFormat="1" ht="14.4" x14ac:dyDescent="0.25">
      <c r="A14" s="45"/>
      <c r="B14" s="45"/>
      <c r="C14" s="44" t="s">
        <v>35</v>
      </c>
      <c r="D14" s="39" t="s">
        <v>31</v>
      </c>
      <c r="E14" s="40"/>
      <c r="F14" s="28"/>
      <c r="G14" s="28"/>
      <c r="H14" s="28"/>
    </row>
    <row r="15" spans="1:8" s="2" customFormat="1" ht="14.4" x14ac:dyDescent="0.25">
      <c r="A15" s="45"/>
      <c r="B15" s="45"/>
      <c r="C15" s="45"/>
      <c r="D15" s="39" t="s">
        <v>34</v>
      </c>
      <c r="E15" s="40"/>
      <c r="F15" s="28"/>
      <c r="G15" s="28"/>
      <c r="H15" s="28"/>
    </row>
    <row r="16" spans="1:8" s="2" customFormat="1" ht="14.4" x14ac:dyDescent="0.25">
      <c r="A16" s="45"/>
      <c r="B16" s="45"/>
      <c r="C16" s="44" t="s">
        <v>36</v>
      </c>
      <c r="D16" s="39" t="s">
        <v>31</v>
      </c>
      <c r="E16" s="40"/>
      <c r="F16" s="28"/>
      <c r="G16" s="28"/>
      <c r="H16" s="28"/>
    </row>
    <row r="17" spans="1:8" s="2" customFormat="1" ht="14.4" x14ac:dyDescent="0.25">
      <c r="A17" s="45"/>
      <c r="B17" s="45"/>
      <c r="C17" s="45"/>
      <c r="D17" s="39" t="s">
        <v>34</v>
      </c>
      <c r="E17" s="40"/>
      <c r="F17" s="28"/>
      <c r="G17" s="28"/>
      <c r="H17" s="28"/>
    </row>
    <row r="18" spans="1:8" s="2" customFormat="1" ht="14.4" x14ac:dyDescent="0.25">
      <c r="A18" s="45"/>
      <c r="B18" s="45"/>
      <c r="C18" s="44" t="s">
        <v>37</v>
      </c>
      <c r="D18" s="39" t="s">
        <v>31</v>
      </c>
      <c r="E18" s="40"/>
      <c r="F18" s="28"/>
      <c r="G18" s="28"/>
      <c r="H18" s="28"/>
    </row>
    <row r="19" spans="1:8" s="2" customFormat="1" ht="14.4" x14ac:dyDescent="0.25">
      <c r="A19" s="45"/>
      <c r="B19" s="45"/>
      <c r="C19" s="45"/>
      <c r="D19" s="39" t="s">
        <v>34</v>
      </c>
      <c r="E19" s="40"/>
      <c r="F19" s="28"/>
      <c r="G19" s="28"/>
      <c r="H19" s="28"/>
    </row>
    <row r="20" spans="1:8" s="2" customFormat="1" ht="14.4" x14ac:dyDescent="0.25">
      <c r="A20" s="45"/>
      <c r="B20" s="44" t="s">
        <v>38</v>
      </c>
      <c r="C20" s="44" t="s">
        <v>39</v>
      </c>
      <c r="D20" s="39" t="s">
        <v>31</v>
      </c>
      <c r="E20" s="40"/>
      <c r="F20" s="28"/>
      <c r="G20" s="28"/>
      <c r="H20" s="28"/>
    </row>
    <row r="21" spans="1:8" s="2" customFormat="1" ht="14.4" x14ac:dyDescent="0.25">
      <c r="A21" s="45"/>
      <c r="B21" s="45"/>
      <c r="C21" s="45"/>
      <c r="D21" s="39" t="s">
        <v>34</v>
      </c>
      <c r="E21" s="40"/>
      <c r="F21" s="28"/>
      <c r="G21" s="28"/>
      <c r="H21" s="28"/>
    </row>
    <row r="22" spans="1:8" s="2" customFormat="1" ht="14.4" x14ac:dyDescent="0.25">
      <c r="A22" s="45"/>
      <c r="B22" s="45"/>
      <c r="C22" s="44" t="s">
        <v>40</v>
      </c>
      <c r="D22" s="39" t="s">
        <v>31</v>
      </c>
      <c r="E22" s="40"/>
      <c r="F22" s="28"/>
      <c r="G22" s="28"/>
      <c r="H22" s="28"/>
    </row>
    <row r="23" spans="1:8" s="2" customFormat="1" ht="14.4" x14ac:dyDescent="0.25">
      <c r="A23" s="45"/>
      <c r="B23" s="45"/>
      <c r="C23" s="45"/>
      <c r="D23" s="39" t="s">
        <v>34</v>
      </c>
      <c r="E23" s="40"/>
      <c r="F23" s="28"/>
      <c r="G23" s="28"/>
      <c r="H23" s="28"/>
    </row>
    <row r="24" spans="1:8" s="2" customFormat="1" ht="14.4" x14ac:dyDescent="0.25">
      <c r="A24" s="45"/>
      <c r="B24" s="45"/>
      <c r="C24" s="44" t="s">
        <v>41</v>
      </c>
      <c r="D24" s="39" t="s">
        <v>31</v>
      </c>
      <c r="E24" s="40"/>
      <c r="F24" s="28"/>
      <c r="G24" s="28"/>
      <c r="H24" s="28"/>
    </row>
    <row r="25" spans="1:8" s="2" customFormat="1" ht="14.4" x14ac:dyDescent="0.25">
      <c r="A25" s="45"/>
      <c r="B25" s="45"/>
      <c r="C25" s="45"/>
      <c r="D25" s="39" t="s">
        <v>34</v>
      </c>
      <c r="E25" s="40"/>
      <c r="F25" s="28"/>
      <c r="G25" s="28"/>
      <c r="H25" s="28"/>
    </row>
    <row r="26" spans="1:8" s="2" customFormat="1" ht="14.4" x14ac:dyDescent="0.25">
      <c r="A26" s="45"/>
      <c r="B26" s="45"/>
      <c r="C26" s="44" t="s">
        <v>42</v>
      </c>
      <c r="D26" s="39" t="s">
        <v>31</v>
      </c>
      <c r="E26" s="40"/>
      <c r="F26" s="28"/>
      <c r="G26" s="28"/>
      <c r="H26" s="28"/>
    </row>
    <row r="27" spans="1:8" s="2" customFormat="1" ht="14.4" x14ac:dyDescent="0.25">
      <c r="A27" s="45"/>
      <c r="B27" s="45"/>
      <c r="C27" s="45"/>
      <c r="D27" s="39" t="s">
        <v>34</v>
      </c>
      <c r="E27" s="40"/>
      <c r="F27" s="28"/>
      <c r="G27" s="28"/>
      <c r="H27" s="28"/>
    </row>
    <row r="28" spans="1:8" s="2" customFormat="1" ht="14.4" x14ac:dyDescent="0.25">
      <c r="A28" s="45"/>
      <c r="B28" s="44" t="s">
        <v>43</v>
      </c>
      <c r="C28" s="44" t="s">
        <v>44</v>
      </c>
      <c r="D28" s="39" t="s">
        <v>31</v>
      </c>
      <c r="E28" s="40"/>
      <c r="F28" s="28"/>
      <c r="G28" s="28"/>
      <c r="H28" s="28"/>
    </row>
    <row r="29" spans="1:8" s="2" customFormat="1" ht="14.4" x14ac:dyDescent="0.25">
      <c r="A29" s="45"/>
      <c r="B29" s="45"/>
      <c r="C29" s="45"/>
      <c r="D29" s="39" t="s">
        <v>34</v>
      </c>
      <c r="E29" s="40"/>
      <c r="F29" s="28"/>
      <c r="G29" s="28"/>
      <c r="H29" s="28"/>
    </row>
    <row r="30" spans="1:8" s="2" customFormat="1" ht="14.4" x14ac:dyDescent="0.25">
      <c r="A30" s="45"/>
      <c r="B30" s="29" t="s">
        <v>45</v>
      </c>
      <c r="C30" s="29" t="s">
        <v>46</v>
      </c>
      <c r="D30" s="36"/>
      <c r="E30" s="37"/>
      <c r="F30" s="28"/>
      <c r="G30" s="28"/>
      <c r="H30" s="28"/>
    </row>
    <row r="31" spans="1:8" s="2" customFormat="1" ht="14.4" x14ac:dyDescent="0.25">
      <c r="A31" s="46"/>
      <c r="B31" s="36" t="s">
        <v>47</v>
      </c>
      <c r="C31" s="38"/>
      <c r="D31" s="38"/>
      <c r="E31" s="38"/>
      <c r="F31" s="38"/>
      <c r="G31" s="37"/>
      <c r="H31" s="28"/>
    </row>
    <row r="32" spans="1:8" s="2" customFormat="1" ht="33.6" x14ac:dyDescent="0.25">
      <c r="A32" s="29" t="s">
        <v>48</v>
      </c>
      <c r="B32" s="41" t="s">
        <v>49</v>
      </c>
      <c r="C32" s="41"/>
      <c r="D32" s="41"/>
      <c r="E32" s="41"/>
      <c r="F32" s="41"/>
      <c r="G32" s="41"/>
      <c r="H32" s="41"/>
    </row>
    <row r="33" spans="1:8" s="2" customFormat="1" ht="14.4" x14ac:dyDescent="0.25">
      <c r="A33" s="42" t="s">
        <v>50</v>
      </c>
      <c r="B33" s="42"/>
      <c r="C33" s="42"/>
      <c r="D33" s="31"/>
      <c r="E33" s="32" t="s">
        <v>51</v>
      </c>
      <c r="F33" s="43"/>
      <c r="G33" s="43"/>
      <c r="H33" s="43"/>
    </row>
    <row r="34" spans="1:8" x14ac:dyDescent="0.25">
      <c r="A34" s="14"/>
      <c r="B34" s="14"/>
      <c r="C34" s="14"/>
      <c r="D34" s="14"/>
      <c r="E34" s="14"/>
      <c r="F34" s="14"/>
      <c r="G34" s="14"/>
      <c r="H34" s="14"/>
    </row>
    <row r="35" spans="1:8" x14ac:dyDescent="0.25">
      <c r="A35" s="14"/>
      <c r="B35" s="14"/>
      <c r="C35" s="14"/>
      <c r="D35" s="14"/>
      <c r="E35" s="14"/>
      <c r="F35" s="14"/>
      <c r="G35" s="14"/>
      <c r="H35" s="14"/>
    </row>
    <row r="36" spans="1:8" x14ac:dyDescent="0.25">
      <c r="A36" s="14"/>
      <c r="B36" s="14"/>
      <c r="C36" s="14"/>
      <c r="D36" s="14"/>
      <c r="E36" s="14"/>
      <c r="F36" s="14"/>
      <c r="G36" s="14"/>
      <c r="H36" s="14"/>
    </row>
    <row r="37" spans="1:8" x14ac:dyDescent="0.25">
      <c r="A37" s="14"/>
      <c r="B37" s="14"/>
      <c r="C37" s="14"/>
      <c r="D37" s="14"/>
      <c r="E37" s="14"/>
      <c r="F37" s="14"/>
      <c r="G37" s="14"/>
      <c r="H37" s="14"/>
    </row>
  </sheetData>
  <mergeCells count="53">
    <mergeCell ref="C24:C25"/>
    <mergeCell ref="C26:C27"/>
    <mergeCell ref="C28:C29"/>
    <mergeCell ref="H6:H8"/>
    <mergeCell ref="C14:C15"/>
    <mergeCell ref="C16:C17"/>
    <mergeCell ref="C18:C19"/>
    <mergeCell ref="C20:C21"/>
    <mergeCell ref="C22:C23"/>
    <mergeCell ref="A5:A8"/>
    <mergeCell ref="A9:A10"/>
    <mergeCell ref="A11:A31"/>
    <mergeCell ref="B12:B19"/>
    <mergeCell ref="B20:B27"/>
    <mergeCell ref="B28:B29"/>
    <mergeCell ref="D29:E29"/>
    <mergeCell ref="D30:E30"/>
    <mergeCell ref="B31:G31"/>
    <mergeCell ref="B32:H32"/>
    <mergeCell ref="A33:C33"/>
    <mergeCell ref="F33:H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B10:D10"/>
    <mergeCell ref="E10:G10"/>
    <mergeCell ref="D11:E11"/>
    <mergeCell ref="D12:E12"/>
    <mergeCell ref="D13:E13"/>
    <mergeCell ref="C12:C13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rintOptions horizontalCentered="1"/>
  <pageMargins left="0.196527777777778" right="0.196527777777778" top="0.74791666666666701" bottom="0.74791666666666701" header="0.31458333333333299" footer="0.31458333333333299"/>
  <pageSetup paperSize="9" fitToWidth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60" zoomScaleNormal="160" workbookViewId="0">
      <selection activeCell="D13" sqref="D13:E13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0.3320312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119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1.6940999999999999</v>
      </c>
      <c r="D6" s="5" t="s">
        <v>13</v>
      </c>
      <c r="E6" s="5">
        <v>1.6940999999999999</v>
      </c>
      <c r="F6" s="5" t="s">
        <v>14</v>
      </c>
      <c r="G6" s="5">
        <v>1.6940999999999999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1.6940999999999999</v>
      </c>
      <c r="D7" s="6" t="s">
        <v>16</v>
      </c>
      <c r="E7" s="5">
        <v>1.6940999999999999</v>
      </c>
      <c r="F7" s="6" t="s">
        <v>16</v>
      </c>
      <c r="G7" s="5">
        <v>1.6940999999999999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120</v>
      </c>
      <c r="C10" s="51"/>
      <c r="D10" s="50"/>
      <c r="E10" s="49" t="s">
        <v>121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122</v>
      </c>
      <c r="C11" s="51"/>
      <c r="D11" s="50"/>
      <c r="E11" s="49" t="s">
        <v>123</v>
      </c>
      <c r="F11" s="51"/>
      <c r="G11" s="50"/>
      <c r="H11" s="11">
        <v>1</v>
      </c>
    </row>
    <row r="12" spans="1:8" s="3" customFormat="1" ht="30" customHeight="1" x14ac:dyDescent="0.25">
      <c r="A12" s="58"/>
      <c r="B12" s="49" t="s">
        <v>124</v>
      </c>
      <c r="C12" s="51"/>
      <c r="D12" s="50"/>
      <c r="E12" s="49" t="s">
        <v>124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123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125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126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63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123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f>SUM(H14:H19)</f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45" zoomScaleNormal="145" workbookViewId="0">
      <selection activeCell="D14" sqref="D14:E14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1.5546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127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40</v>
      </c>
      <c r="D6" s="5" t="s">
        <v>13</v>
      </c>
      <c r="E6" s="5">
        <v>40</v>
      </c>
      <c r="F6" s="5" t="s">
        <v>14</v>
      </c>
      <c r="G6" s="5">
        <v>40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40</v>
      </c>
      <c r="D7" s="6" t="s">
        <v>16</v>
      </c>
      <c r="E7" s="5">
        <v>40</v>
      </c>
      <c r="F7" s="6" t="s">
        <v>16</v>
      </c>
      <c r="G7" s="5">
        <v>40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58</v>
      </c>
      <c r="C10" s="51"/>
      <c r="D10" s="50"/>
      <c r="E10" s="49" t="s">
        <v>128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111</v>
      </c>
      <c r="C11" s="51"/>
      <c r="D11" s="50"/>
      <c r="E11" s="49" t="s">
        <v>129</v>
      </c>
      <c r="F11" s="51"/>
      <c r="G11" s="50"/>
      <c r="H11" s="11">
        <v>1</v>
      </c>
    </row>
    <row r="12" spans="1:8" s="3" customFormat="1" ht="30" customHeight="1" x14ac:dyDescent="0.25">
      <c r="A12" s="58"/>
      <c r="B12" s="49" t="s">
        <v>112</v>
      </c>
      <c r="C12" s="51"/>
      <c r="D12" s="50"/>
      <c r="E12" s="49" t="s">
        <v>130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74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131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60" zoomScaleNormal="160" workbookViewId="0">
      <selection activeCell="F6" sqref="F6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1" style="1" customWidth="1"/>
    <col min="6" max="6" width="11.109375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132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30</v>
      </c>
      <c r="D6" s="5" t="s">
        <v>13</v>
      </c>
      <c r="E6" s="5">
        <v>30</v>
      </c>
      <c r="F6" s="5" t="s">
        <v>14</v>
      </c>
      <c r="G6" s="5">
        <v>30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30</v>
      </c>
      <c r="D7" s="6" t="s">
        <v>16</v>
      </c>
      <c r="E7" s="5">
        <v>30</v>
      </c>
      <c r="F7" s="6" t="s">
        <v>16</v>
      </c>
      <c r="G7" s="5">
        <v>30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58</v>
      </c>
      <c r="C10" s="51"/>
      <c r="D10" s="50"/>
      <c r="E10" s="49" t="s">
        <v>133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111</v>
      </c>
      <c r="C11" s="51"/>
      <c r="D11" s="50"/>
      <c r="E11" s="49" t="s">
        <v>85</v>
      </c>
      <c r="F11" s="51"/>
      <c r="G11" s="50"/>
      <c r="H11" s="11">
        <v>1</v>
      </c>
    </row>
    <row r="12" spans="1:8" s="3" customFormat="1" ht="30" customHeight="1" x14ac:dyDescent="0.25">
      <c r="A12" s="59"/>
      <c r="B12" s="49" t="s">
        <v>112</v>
      </c>
      <c r="C12" s="51"/>
      <c r="D12" s="50"/>
      <c r="E12" s="49" t="s">
        <v>134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74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135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f>SUM(H14:H19)</f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145" zoomScaleNormal="145" workbookViewId="0">
      <selection activeCell="B10" sqref="B10:D10"/>
    </sheetView>
  </sheetViews>
  <sheetFormatPr defaultColWidth="9" defaultRowHeight="13.8" x14ac:dyDescent="0.25"/>
  <cols>
    <col min="1" max="1" width="9.21875" style="1" customWidth="1"/>
    <col min="2" max="2" width="10.6640625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8.5546875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136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16.8</v>
      </c>
      <c r="D6" s="5" t="s">
        <v>13</v>
      </c>
      <c r="E6" s="5">
        <v>16.8</v>
      </c>
      <c r="F6" s="5" t="s">
        <v>14</v>
      </c>
      <c r="G6" s="5">
        <v>16.8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16.8</v>
      </c>
      <c r="D7" s="6" t="s">
        <v>16</v>
      </c>
      <c r="E7" s="5">
        <v>16.8</v>
      </c>
      <c r="F7" s="6" t="s">
        <v>16</v>
      </c>
      <c r="G7" s="5">
        <v>16.8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40.049999999999997" customHeight="1" x14ac:dyDescent="0.25">
      <c r="A10" s="58"/>
      <c r="B10" s="49" t="s">
        <v>103</v>
      </c>
      <c r="C10" s="51"/>
      <c r="D10" s="50"/>
      <c r="E10" s="49" t="s">
        <v>137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101</v>
      </c>
      <c r="C11" s="51"/>
      <c r="D11" s="50"/>
      <c r="E11" s="49" t="s">
        <v>137</v>
      </c>
      <c r="F11" s="51"/>
      <c r="G11" s="50"/>
      <c r="H11" s="11">
        <v>1</v>
      </c>
    </row>
    <row r="12" spans="1:8" s="3" customFormat="1" ht="30" customHeight="1" x14ac:dyDescent="0.25">
      <c r="A12" s="57" t="s">
        <v>22</v>
      </c>
      <c r="B12" s="6" t="s">
        <v>23</v>
      </c>
      <c r="C12" s="6" t="s">
        <v>24</v>
      </c>
      <c r="D12" s="49" t="s">
        <v>25</v>
      </c>
      <c r="E12" s="50"/>
      <c r="F12" s="6" t="s">
        <v>26</v>
      </c>
      <c r="G12" s="6" t="s">
        <v>27</v>
      </c>
      <c r="H12" s="6" t="s">
        <v>28</v>
      </c>
    </row>
    <row r="13" spans="1:8" s="3" customFormat="1" ht="30" customHeight="1" x14ac:dyDescent="0.25">
      <c r="A13" s="58"/>
      <c r="B13" s="57" t="s">
        <v>29</v>
      </c>
      <c r="C13" s="8" t="s">
        <v>30</v>
      </c>
      <c r="D13" s="52" t="s">
        <v>97</v>
      </c>
      <c r="E13" s="53"/>
      <c r="F13" s="5" t="s">
        <v>61</v>
      </c>
      <c r="G13" s="6" t="s">
        <v>62</v>
      </c>
      <c r="H13" s="5">
        <v>10</v>
      </c>
    </row>
    <row r="14" spans="1:8" s="3" customFormat="1" ht="30" customHeight="1" x14ac:dyDescent="0.25">
      <c r="A14" s="58"/>
      <c r="B14" s="58"/>
      <c r="C14" s="8" t="s">
        <v>35</v>
      </c>
      <c r="D14" s="52" t="s">
        <v>64</v>
      </c>
      <c r="E14" s="53"/>
      <c r="F14" s="5" t="s">
        <v>61</v>
      </c>
      <c r="G14" s="6" t="s">
        <v>62</v>
      </c>
      <c r="H14" s="5">
        <v>10</v>
      </c>
    </row>
    <row r="15" spans="1:8" s="3" customFormat="1" ht="30" customHeight="1" x14ac:dyDescent="0.25">
      <c r="A15" s="58"/>
      <c r="B15" s="58"/>
      <c r="C15" s="8" t="s">
        <v>36</v>
      </c>
      <c r="D15" s="52" t="s">
        <v>95</v>
      </c>
      <c r="E15" s="53"/>
      <c r="F15" s="5" t="s">
        <v>61</v>
      </c>
      <c r="G15" s="6" t="s">
        <v>62</v>
      </c>
      <c r="H15" s="5">
        <v>10</v>
      </c>
    </row>
    <row r="16" spans="1:8" s="3" customFormat="1" ht="30" customHeight="1" x14ac:dyDescent="0.25">
      <c r="A16" s="58"/>
      <c r="B16" s="58"/>
      <c r="C16" s="8" t="s">
        <v>37</v>
      </c>
      <c r="D16" s="52" t="s">
        <v>96</v>
      </c>
      <c r="E16" s="53"/>
      <c r="F16" s="5" t="s">
        <v>61</v>
      </c>
      <c r="G16" s="6" t="s">
        <v>62</v>
      </c>
      <c r="H16" s="5">
        <v>10</v>
      </c>
    </row>
    <row r="17" spans="1:8" s="3" customFormat="1" ht="30" customHeight="1" x14ac:dyDescent="0.25">
      <c r="A17" s="58"/>
      <c r="B17" s="57" t="s">
        <v>38</v>
      </c>
      <c r="C17" s="8" t="s">
        <v>39</v>
      </c>
      <c r="D17" s="52" t="s">
        <v>99</v>
      </c>
      <c r="E17" s="53"/>
      <c r="F17" s="5" t="s">
        <v>61</v>
      </c>
      <c r="G17" s="6" t="s">
        <v>62</v>
      </c>
      <c r="H17" s="5">
        <v>10</v>
      </c>
    </row>
    <row r="18" spans="1:8" s="3" customFormat="1" ht="30" customHeight="1" x14ac:dyDescent="0.25">
      <c r="A18" s="58"/>
      <c r="B18" s="58"/>
      <c r="C18" s="8" t="s">
        <v>40</v>
      </c>
      <c r="D18" s="52" t="s">
        <v>106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58"/>
      <c r="C19" s="8" t="s">
        <v>41</v>
      </c>
      <c r="D19" s="52" t="s">
        <v>107</v>
      </c>
      <c r="E19" s="53"/>
      <c r="F19" s="5" t="s">
        <v>61</v>
      </c>
      <c r="G19" s="6" t="s">
        <v>62</v>
      </c>
      <c r="H19" s="5">
        <v>10</v>
      </c>
    </row>
    <row r="20" spans="1:8" s="3" customFormat="1" ht="30" customHeight="1" x14ac:dyDescent="0.25">
      <c r="A20" s="58"/>
      <c r="B20" s="58"/>
      <c r="C20" s="8" t="s">
        <v>42</v>
      </c>
      <c r="D20" s="52" t="s">
        <v>108</v>
      </c>
      <c r="E20" s="53"/>
      <c r="F20" s="5" t="s">
        <v>61</v>
      </c>
      <c r="G20" s="6" t="s">
        <v>62</v>
      </c>
      <c r="H20" s="5">
        <v>10</v>
      </c>
    </row>
    <row r="21" spans="1:8" s="3" customFormat="1" ht="30" customHeight="1" x14ac:dyDescent="0.25">
      <c r="A21" s="58"/>
      <c r="B21" s="8" t="s">
        <v>43</v>
      </c>
      <c r="C21" s="8" t="s">
        <v>44</v>
      </c>
      <c r="D21" s="52" t="s">
        <v>109</v>
      </c>
      <c r="E21" s="53"/>
      <c r="F21" s="5" t="s">
        <v>61</v>
      </c>
      <c r="G21" s="6" t="s">
        <v>62</v>
      </c>
      <c r="H21" s="5">
        <v>10</v>
      </c>
    </row>
    <row r="22" spans="1:8" s="3" customFormat="1" ht="30" customHeight="1" x14ac:dyDescent="0.25">
      <c r="A22" s="58"/>
      <c r="B22" s="6" t="s">
        <v>45</v>
      </c>
      <c r="C22" s="6" t="s">
        <v>46</v>
      </c>
      <c r="D22" s="49"/>
      <c r="E22" s="50"/>
      <c r="F22" s="5"/>
      <c r="G22" s="5"/>
      <c r="H22" s="5">
        <v>10</v>
      </c>
    </row>
    <row r="23" spans="1:8" s="3" customFormat="1" ht="30" customHeight="1" x14ac:dyDescent="0.25">
      <c r="A23" s="59"/>
      <c r="B23" s="49" t="s">
        <v>47</v>
      </c>
      <c r="C23" s="51"/>
      <c r="D23" s="51"/>
      <c r="E23" s="51"/>
      <c r="F23" s="51"/>
      <c r="G23" s="50"/>
      <c r="H23" s="5">
        <f>SUM(H13:H22)</f>
        <v>100</v>
      </c>
    </row>
    <row r="24" spans="1:8" s="3" customFormat="1" ht="30" customHeight="1" x14ac:dyDescent="0.25">
      <c r="A24" s="6" t="s">
        <v>48</v>
      </c>
      <c r="B24" s="54" t="s">
        <v>66</v>
      </c>
      <c r="C24" s="54"/>
      <c r="D24" s="54"/>
      <c r="E24" s="54"/>
      <c r="F24" s="54"/>
      <c r="G24" s="54"/>
      <c r="H24" s="54"/>
    </row>
    <row r="25" spans="1:8" s="3" customFormat="1" ht="30" customHeight="1" x14ac:dyDescent="0.25">
      <c r="A25" s="55" t="s">
        <v>67</v>
      </c>
      <c r="B25" s="55"/>
      <c r="C25" s="55"/>
      <c r="D25" s="12"/>
      <c r="E25" s="13" t="s">
        <v>51</v>
      </c>
      <c r="F25" s="56">
        <v>8679602</v>
      </c>
      <c r="G25" s="56"/>
      <c r="H25" s="56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</sheetData>
  <mergeCells count="36">
    <mergeCell ref="B23:G23"/>
    <mergeCell ref="B24:H24"/>
    <mergeCell ref="A25:C25"/>
    <mergeCell ref="F25:H25"/>
    <mergeCell ref="A5:A8"/>
    <mergeCell ref="A9:A11"/>
    <mergeCell ref="A12:A23"/>
    <mergeCell ref="B13:B16"/>
    <mergeCell ref="B17:B20"/>
    <mergeCell ref="H6:H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D12:E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160" zoomScaleNormal="160" workbookViewId="0">
      <selection activeCell="B9" sqref="B9:D9"/>
    </sheetView>
  </sheetViews>
  <sheetFormatPr defaultColWidth="9" defaultRowHeight="13.8" x14ac:dyDescent="0.25"/>
  <cols>
    <col min="1" max="1" width="8.21875" style="1" customWidth="1"/>
    <col min="2" max="2" width="11.6640625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7" style="1" customWidth="1"/>
    <col min="8" max="8" width="11.5546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28.95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138</v>
      </c>
      <c r="D4" s="50"/>
      <c r="E4" s="49" t="s">
        <v>6</v>
      </c>
      <c r="F4" s="50"/>
      <c r="G4" s="49" t="s">
        <v>139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3.2</v>
      </c>
      <c r="D6" s="5" t="s">
        <v>13</v>
      </c>
      <c r="E6" s="5">
        <v>3.2</v>
      </c>
      <c r="F6" s="5" t="s">
        <v>14</v>
      </c>
      <c r="G6" s="5">
        <v>3.2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3.2</v>
      </c>
      <c r="D7" s="6" t="s">
        <v>16</v>
      </c>
      <c r="E7" s="5">
        <v>3.2</v>
      </c>
      <c r="F7" s="6" t="s">
        <v>16</v>
      </c>
      <c r="G7" s="5">
        <v>3.2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103</v>
      </c>
      <c r="C10" s="51"/>
      <c r="D10" s="50"/>
      <c r="E10" s="49" t="s">
        <v>140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101</v>
      </c>
      <c r="C11" s="51"/>
      <c r="D11" s="50"/>
      <c r="E11" s="49" t="s">
        <v>102</v>
      </c>
      <c r="F11" s="51"/>
      <c r="G11" s="50"/>
      <c r="H11" s="11">
        <v>1</v>
      </c>
    </row>
    <row r="12" spans="1:8" s="3" customFormat="1" ht="30" customHeight="1" x14ac:dyDescent="0.25">
      <c r="A12" s="59"/>
      <c r="B12" s="49"/>
      <c r="C12" s="51"/>
      <c r="D12" s="50"/>
      <c r="E12" s="49"/>
      <c r="F12" s="51"/>
      <c r="G12" s="50"/>
      <c r="H12" s="5"/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97</v>
      </c>
      <c r="E14" s="53"/>
      <c r="F14" s="5" t="s">
        <v>61</v>
      </c>
      <c r="G14" s="6" t="s">
        <v>62</v>
      </c>
      <c r="H14" s="5">
        <v>10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64</v>
      </c>
      <c r="E15" s="53"/>
      <c r="F15" s="5" t="s">
        <v>61</v>
      </c>
      <c r="G15" s="6" t="s">
        <v>62</v>
      </c>
      <c r="H15" s="5">
        <v>10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95</v>
      </c>
      <c r="E16" s="53"/>
      <c r="F16" s="5" t="s">
        <v>61</v>
      </c>
      <c r="G16" s="6" t="s">
        <v>62</v>
      </c>
      <c r="H16" s="5">
        <v>10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96</v>
      </c>
      <c r="E17" s="53"/>
      <c r="F17" s="5" t="s">
        <v>61</v>
      </c>
      <c r="G17" s="6" t="s">
        <v>62</v>
      </c>
      <c r="H17" s="5">
        <v>10</v>
      </c>
    </row>
    <row r="18" spans="1:8" s="3" customFormat="1" ht="30" customHeight="1" x14ac:dyDescent="0.25">
      <c r="A18" s="58"/>
      <c r="B18" s="57" t="s">
        <v>38</v>
      </c>
      <c r="C18" s="8" t="s">
        <v>39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58"/>
      <c r="C19" s="8" t="s">
        <v>40</v>
      </c>
      <c r="D19" s="52" t="s">
        <v>106</v>
      </c>
      <c r="E19" s="53"/>
      <c r="F19" s="5" t="s">
        <v>61</v>
      </c>
      <c r="G19" s="6" t="s">
        <v>62</v>
      </c>
      <c r="H19" s="5">
        <v>10</v>
      </c>
    </row>
    <row r="20" spans="1:8" s="3" customFormat="1" ht="30" customHeight="1" x14ac:dyDescent="0.25">
      <c r="A20" s="58"/>
      <c r="B20" s="58"/>
      <c r="C20" s="8" t="s">
        <v>41</v>
      </c>
      <c r="D20" s="52" t="s">
        <v>107</v>
      </c>
      <c r="E20" s="53"/>
      <c r="F20" s="5" t="s">
        <v>61</v>
      </c>
      <c r="G20" s="6" t="s">
        <v>62</v>
      </c>
      <c r="H20" s="5">
        <v>10</v>
      </c>
    </row>
    <row r="21" spans="1:8" s="3" customFormat="1" ht="30" customHeight="1" x14ac:dyDescent="0.25">
      <c r="A21" s="58"/>
      <c r="B21" s="58"/>
      <c r="C21" s="8" t="s">
        <v>42</v>
      </c>
      <c r="D21" s="52" t="s">
        <v>108</v>
      </c>
      <c r="E21" s="53"/>
      <c r="F21" s="5" t="s">
        <v>61</v>
      </c>
      <c r="G21" s="6" t="s">
        <v>62</v>
      </c>
      <c r="H21" s="5">
        <v>10</v>
      </c>
    </row>
    <row r="22" spans="1:8" s="3" customFormat="1" ht="30" customHeight="1" x14ac:dyDescent="0.25">
      <c r="A22" s="58"/>
      <c r="B22" s="8" t="s">
        <v>43</v>
      </c>
      <c r="C22" s="8" t="s">
        <v>44</v>
      </c>
      <c r="D22" s="52" t="s">
        <v>109</v>
      </c>
      <c r="E22" s="53"/>
      <c r="F22" s="5" t="s">
        <v>61</v>
      </c>
      <c r="G22" s="6" t="s">
        <v>62</v>
      </c>
      <c r="H22" s="5">
        <v>10</v>
      </c>
    </row>
    <row r="23" spans="1:8" s="3" customFormat="1" ht="30" customHeight="1" x14ac:dyDescent="0.25">
      <c r="A23" s="58"/>
      <c r="B23" s="6" t="s">
        <v>45</v>
      </c>
      <c r="C23" s="6" t="s">
        <v>46</v>
      </c>
      <c r="D23" s="49"/>
      <c r="E23" s="50"/>
      <c r="F23" s="5"/>
      <c r="G23" s="5"/>
      <c r="H23" s="5">
        <v>10</v>
      </c>
    </row>
    <row r="24" spans="1:8" s="3" customFormat="1" ht="30" customHeight="1" x14ac:dyDescent="0.25">
      <c r="A24" s="59"/>
      <c r="B24" s="49" t="s">
        <v>47</v>
      </c>
      <c r="C24" s="51"/>
      <c r="D24" s="51"/>
      <c r="E24" s="51"/>
      <c r="F24" s="51"/>
      <c r="G24" s="50"/>
      <c r="H24" s="5">
        <f>SUM(H14:H23)</f>
        <v>100</v>
      </c>
    </row>
    <row r="25" spans="1:8" s="3" customFormat="1" ht="30" customHeight="1" x14ac:dyDescent="0.25">
      <c r="A25" s="6" t="s">
        <v>48</v>
      </c>
      <c r="B25" s="54" t="s">
        <v>66</v>
      </c>
      <c r="C25" s="54"/>
      <c r="D25" s="54"/>
      <c r="E25" s="54"/>
      <c r="F25" s="54"/>
      <c r="G25" s="54"/>
      <c r="H25" s="54"/>
    </row>
    <row r="26" spans="1:8" s="3" customFormat="1" ht="24" x14ac:dyDescent="0.25">
      <c r="A26" s="55" t="s">
        <v>67</v>
      </c>
      <c r="B26" s="55"/>
      <c r="C26" s="55"/>
      <c r="D26" s="12"/>
      <c r="E26" s="13" t="s">
        <v>51</v>
      </c>
      <c r="F26" s="56">
        <v>8679602</v>
      </c>
      <c r="G26" s="56"/>
      <c r="H26" s="56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</sheetData>
  <mergeCells count="38">
    <mergeCell ref="H6:H8"/>
    <mergeCell ref="A5:A8"/>
    <mergeCell ref="A9:A12"/>
    <mergeCell ref="A13:A24"/>
    <mergeCell ref="B14:B17"/>
    <mergeCell ref="B18:B21"/>
    <mergeCell ref="D23:E23"/>
    <mergeCell ref="B24:G24"/>
    <mergeCell ref="B25:H25"/>
    <mergeCell ref="A26:C26"/>
    <mergeCell ref="F26:H26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115" zoomScaleNormal="115" workbookViewId="0">
      <selection activeCell="D19" sqref="D19:E19"/>
    </sheetView>
  </sheetViews>
  <sheetFormatPr defaultColWidth="9" defaultRowHeight="13.8" x14ac:dyDescent="0.25"/>
  <cols>
    <col min="1" max="1" width="9" style="1" customWidth="1"/>
    <col min="2" max="2" width="13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15" customFormat="1" ht="19.05" customHeight="1" x14ac:dyDescent="0.25">
      <c r="A3" s="61" t="s">
        <v>1</v>
      </c>
      <c r="B3" s="61"/>
      <c r="C3" s="61"/>
      <c r="D3" s="61"/>
      <c r="E3" s="61"/>
      <c r="F3" s="62" t="s">
        <v>2</v>
      </c>
      <c r="G3" s="62"/>
      <c r="H3" s="62"/>
    </row>
    <row r="4" spans="1:8" s="15" customFormat="1" ht="30" customHeight="1" x14ac:dyDescent="0.25">
      <c r="A4" s="16" t="s">
        <v>3</v>
      </c>
      <c r="B4" s="17" t="s">
        <v>4</v>
      </c>
      <c r="C4" s="63" t="s">
        <v>141</v>
      </c>
      <c r="D4" s="64"/>
      <c r="E4" s="63" t="s">
        <v>6</v>
      </c>
      <c r="F4" s="64"/>
      <c r="G4" s="63" t="s">
        <v>53</v>
      </c>
      <c r="H4" s="64"/>
    </row>
    <row r="5" spans="1:8" s="15" customFormat="1" ht="30" customHeight="1" x14ac:dyDescent="0.25">
      <c r="A5" s="71" t="s">
        <v>7</v>
      </c>
      <c r="B5" s="63" t="s">
        <v>8</v>
      </c>
      <c r="C5" s="64"/>
      <c r="D5" s="63" t="s">
        <v>9</v>
      </c>
      <c r="E5" s="64"/>
      <c r="F5" s="63" t="s">
        <v>10</v>
      </c>
      <c r="G5" s="64"/>
      <c r="H5" s="19" t="s">
        <v>11</v>
      </c>
    </row>
    <row r="6" spans="1:8" s="15" customFormat="1" ht="30" customHeight="1" x14ac:dyDescent="0.25">
      <c r="A6" s="72"/>
      <c r="B6" s="16" t="s">
        <v>12</v>
      </c>
      <c r="C6" s="16">
        <v>27</v>
      </c>
      <c r="D6" s="16" t="s">
        <v>13</v>
      </c>
      <c r="E6" s="16">
        <v>27</v>
      </c>
      <c r="F6" s="16" t="s">
        <v>14</v>
      </c>
      <c r="G6" s="16">
        <v>27</v>
      </c>
      <c r="H6" s="74">
        <v>1</v>
      </c>
    </row>
    <row r="7" spans="1:8" s="15" customFormat="1" ht="30" customHeight="1" x14ac:dyDescent="0.25">
      <c r="A7" s="72"/>
      <c r="B7" s="17" t="s">
        <v>16</v>
      </c>
      <c r="C7" s="16">
        <v>27</v>
      </c>
      <c r="D7" s="17" t="s">
        <v>16</v>
      </c>
      <c r="E7" s="16">
        <v>27</v>
      </c>
      <c r="F7" s="17" t="s">
        <v>16</v>
      </c>
      <c r="G7" s="16">
        <v>27</v>
      </c>
      <c r="H7" s="72"/>
    </row>
    <row r="8" spans="1:8" s="15" customFormat="1" ht="30" customHeight="1" x14ac:dyDescent="0.25">
      <c r="A8" s="73"/>
      <c r="B8" s="16" t="s">
        <v>17</v>
      </c>
      <c r="C8" s="16"/>
      <c r="D8" s="16" t="s">
        <v>17</v>
      </c>
      <c r="E8" s="16"/>
      <c r="F8" s="16" t="s">
        <v>17</v>
      </c>
      <c r="G8" s="16"/>
      <c r="H8" s="73"/>
    </row>
    <row r="9" spans="1:8" s="15" customFormat="1" ht="30" customHeight="1" x14ac:dyDescent="0.25">
      <c r="A9" s="71" t="s">
        <v>18</v>
      </c>
      <c r="B9" s="63" t="s">
        <v>19</v>
      </c>
      <c r="C9" s="65"/>
      <c r="D9" s="64"/>
      <c r="E9" s="63" t="s">
        <v>20</v>
      </c>
      <c r="F9" s="65"/>
      <c r="G9" s="64"/>
      <c r="H9" s="17" t="s">
        <v>21</v>
      </c>
    </row>
    <row r="10" spans="1:8" s="15" customFormat="1" ht="30" customHeight="1" x14ac:dyDescent="0.25">
      <c r="A10" s="72"/>
      <c r="B10" s="63" t="s">
        <v>101</v>
      </c>
      <c r="C10" s="65"/>
      <c r="D10" s="64"/>
      <c r="E10" s="63" t="s">
        <v>102</v>
      </c>
      <c r="F10" s="65"/>
      <c r="G10" s="64"/>
      <c r="H10" s="20">
        <v>1</v>
      </c>
    </row>
    <row r="11" spans="1:8" s="15" customFormat="1" ht="30" customHeight="1" x14ac:dyDescent="0.25">
      <c r="A11" s="72"/>
      <c r="B11" s="63" t="s">
        <v>103</v>
      </c>
      <c r="C11" s="65"/>
      <c r="D11" s="64"/>
      <c r="E11" s="63" t="s">
        <v>142</v>
      </c>
      <c r="F11" s="65"/>
      <c r="G11" s="64"/>
      <c r="H11" s="20">
        <v>1</v>
      </c>
    </row>
    <row r="12" spans="1:8" s="15" customFormat="1" ht="30" customHeight="1" x14ac:dyDescent="0.25">
      <c r="A12" s="71" t="s">
        <v>22</v>
      </c>
      <c r="B12" s="17" t="s">
        <v>23</v>
      </c>
      <c r="C12" s="17" t="s">
        <v>24</v>
      </c>
      <c r="D12" s="63" t="s">
        <v>25</v>
      </c>
      <c r="E12" s="64"/>
      <c r="F12" s="17" t="s">
        <v>26</v>
      </c>
      <c r="G12" s="17" t="s">
        <v>27</v>
      </c>
      <c r="H12" s="17" t="s">
        <v>28</v>
      </c>
    </row>
    <row r="13" spans="1:8" s="15" customFormat="1" ht="30" customHeight="1" x14ac:dyDescent="0.25">
      <c r="A13" s="72"/>
      <c r="B13" s="71" t="s">
        <v>29</v>
      </c>
      <c r="C13" s="18" t="s">
        <v>30</v>
      </c>
      <c r="D13" s="66" t="s">
        <v>97</v>
      </c>
      <c r="E13" s="67"/>
      <c r="F13" s="21" t="s">
        <v>143</v>
      </c>
      <c r="G13" s="17" t="s">
        <v>62</v>
      </c>
      <c r="H13" s="16">
        <v>10</v>
      </c>
    </row>
    <row r="14" spans="1:8" s="15" customFormat="1" ht="30" customHeight="1" x14ac:dyDescent="0.25">
      <c r="A14" s="72"/>
      <c r="B14" s="72"/>
      <c r="C14" s="18" t="s">
        <v>35</v>
      </c>
      <c r="D14" s="66" t="s">
        <v>64</v>
      </c>
      <c r="E14" s="67"/>
      <c r="F14" s="21" t="s">
        <v>143</v>
      </c>
      <c r="G14" s="17" t="s">
        <v>62</v>
      </c>
      <c r="H14" s="16">
        <v>10</v>
      </c>
    </row>
    <row r="15" spans="1:8" s="15" customFormat="1" ht="30" customHeight="1" x14ac:dyDescent="0.25">
      <c r="A15" s="72"/>
      <c r="B15" s="72"/>
      <c r="C15" s="18" t="s">
        <v>36</v>
      </c>
      <c r="D15" s="66" t="s">
        <v>95</v>
      </c>
      <c r="E15" s="67"/>
      <c r="F15" s="21" t="s">
        <v>143</v>
      </c>
      <c r="G15" s="17" t="s">
        <v>62</v>
      </c>
      <c r="H15" s="16">
        <v>10</v>
      </c>
    </row>
    <row r="16" spans="1:8" s="15" customFormat="1" ht="30" customHeight="1" x14ac:dyDescent="0.25">
      <c r="A16" s="72"/>
      <c r="B16" s="72"/>
      <c r="C16" s="18" t="s">
        <v>37</v>
      </c>
      <c r="D16" s="66" t="s">
        <v>96</v>
      </c>
      <c r="E16" s="67"/>
      <c r="F16" s="21" t="s">
        <v>143</v>
      </c>
      <c r="G16" s="17" t="s">
        <v>62</v>
      </c>
      <c r="H16" s="16">
        <v>10</v>
      </c>
    </row>
    <row r="17" spans="1:8" s="15" customFormat="1" ht="30" customHeight="1" x14ac:dyDescent="0.25">
      <c r="A17" s="72"/>
      <c r="B17" s="71" t="s">
        <v>38</v>
      </c>
      <c r="C17" s="18" t="s">
        <v>39</v>
      </c>
      <c r="D17" s="66" t="s">
        <v>99</v>
      </c>
      <c r="E17" s="67"/>
      <c r="F17" s="21" t="s">
        <v>143</v>
      </c>
      <c r="G17" s="17" t="s">
        <v>62</v>
      </c>
      <c r="H17" s="16">
        <v>10</v>
      </c>
    </row>
    <row r="18" spans="1:8" s="15" customFormat="1" ht="30" customHeight="1" x14ac:dyDescent="0.25">
      <c r="A18" s="72"/>
      <c r="B18" s="72"/>
      <c r="C18" s="18" t="s">
        <v>40</v>
      </c>
      <c r="D18" s="66" t="s">
        <v>106</v>
      </c>
      <c r="E18" s="67"/>
      <c r="F18" s="21" t="s">
        <v>143</v>
      </c>
      <c r="G18" s="17" t="s">
        <v>62</v>
      </c>
      <c r="H18" s="16">
        <v>10</v>
      </c>
    </row>
    <row r="19" spans="1:8" s="15" customFormat="1" ht="30" customHeight="1" x14ac:dyDescent="0.25">
      <c r="A19" s="72"/>
      <c r="B19" s="72"/>
      <c r="C19" s="18" t="s">
        <v>41</v>
      </c>
      <c r="D19" s="66" t="s">
        <v>107</v>
      </c>
      <c r="E19" s="67"/>
      <c r="F19" s="21" t="s">
        <v>143</v>
      </c>
      <c r="G19" s="17" t="s">
        <v>62</v>
      </c>
      <c r="H19" s="16">
        <v>10</v>
      </c>
    </row>
    <row r="20" spans="1:8" s="15" customFormat="1" ht="30" customHeight="1" x14ac:dyDescent="0.25">
      <c r="A20" s="72"/>
      <c r="B20" s="72"/>
      <c r="C20" s="18" t="s">
        <v>42</v>
      </c>
      <c r="D20" s="66" t="s">
        <v>108</v>
      </c>
      <c r="E20" s="67"/>
      <c r="F20" s="21" t="s">
        <v>143</v>
      </c>
      <c r="G20" s="17" t="s">
        <v>62</v>
      </c>
      <c r="H20" s="16">
        <v>10</v>
      </c>
    </row>
    <row r="21" spans="1:8" s="15" customFormat="1" ht="30" customHeight="1" x14ac:dyDescent="0.25">
      <c r="A21" s="72"/>
      <c r="B21" s="18" t="s">
        <v>43</v>
      </c>
      <c r="C21" s="18" t="s">
        <v>44</v>
      </c>
      <c r="D21" s="66" t="s">
        <v>109</v>
      </c>
      <c r="E21" s="67"/>
      <c r="F21" s="21" t="s">
        <v>143</v>
      </c>
      <c r="G21" s="17" t="s">
        <v>62</v>
      </c>
      <c r="H21" s="16">
        <v>10</v>
      </c>
    </row>
    <row r="22" spans="1:8" s="15" customFormat="1" ht="30" customHeight="1" x14ac:dyDescent="0.25">
      <c r="A22" s="72"/>
      <c r="B22" s="17" t="s">
        <v>45</v>
      </c>
      <c r="C22" s="17" t="s">
        <v>46</v>
      </c>
      <c r="D22" s="63"/>
      <c r="E22" s="64"/>
      <c r="F22" s="16"/>
      <c r="G22" s="16"/>
      <c r="H22" s="16">
        <v>10</v>
      </c>
    </row>
    <row r="23" spans="1:8" s="15" customFormat="1" ht="30" customHeight="1" x14ac:dyDescent="0.25">
      <c r="A23" s="73"/>
      <c r="B23" s="63" t="s">
        <v>47</v>
      </c>
      <c r="C23" s="65"/>
      <c r="D23" s="65"/>
      <c r="E23" s="65"/>
      <c r="F23" s="65"/>
      <c r="G23" s="64"/>
      <c r="H23" s="16">
        <f>SUM(H13:H22)</f>
        <v>100</v>
      </c>
    </row>
    <row r="24" spans="1:8" s="15" customFormat="1" ht="30" customHeight="1" x14ac:dyDescent="0.25">
      <c r="A24" s="17" t="s">
        <v>48</v>
      </c>
      <c r="B24" s="68" t="s">
        <v>66</v>
      </c>
      <c r="C24" s="68"/>
      <c r="D24" s="68"/>
      <c r="E24" s="68"/>
      <c r="F24" s="68"/>
      <c r="G24" s="68"/>
      <c r="H24" s="68"/>
    </row>
    <row r="25" spans="1:8" s="15" customFormat="1" ht="30" customHeight="1" x14ac:dyDescent="0.25">
      <c r="A25" s="69" t="s">
        <v>67</v>
      </c>
      <c r="B25" s="69"/>
      <c r="C25" s="69"/>
      <c r="D25" s="22"/>
      <c r="E25" s="23" t="s">
        <v>51</v>
      </c>
      <c r="F25" s="70">
        <v>8679602</v>
      </c>
      <c r="G25" s="70"/>
      <c r="H25" s="70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</sheetData>
  <mergeCells count="36">
    <mergeCell ref="B23:G23"/>
    <mergeCell ref="B24:H24"/>
    <mergeCell ref="A25:C25"/>
    <mergeCell ref="F25:H25"/>
    <mergeCell ref="A5:A8"/>
    <mergeCell ref="A9:A11"/>
    <mergeCell ref="A12:A23"/>
    <mergeCell ref="B13:B16"/>
    <mergeCell ref="B17:B20"/>
    <mergeCell ref="H6:H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D12:E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175" zoomScaleNormal="175" workbookViewId="0">
      <selection activeCell="F25" sqref="F25:H25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141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2.2000000000000002</v>
      </c>
      <c r="D6" s="5" t="s">
        <v>13</v>
      </c>
      <c r="E6" s="5">
        <v>2.2000000000000002</v>
      </c>
      <c r="F6" s="5" t="s">
        <v>14</v>
      </c>
      <c r="G6" s="5">
        <v>2.2000000000000002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2.2000000000000002</v>
      </c>
      <c r="D7" s="6" t="s">
        <v>16</v>
      </c>
      <c r="E7" s="5">
        <v>2.2000000000000002</v>
      </c>
      <c r="F7" s="6" t="s">
        <v>16</v>
      </c>
      <c r="G7" s="5">
        <v>2.2000000000000002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9" customHeight="1" x14ac:dyDescent="0.25">
      <c r="A10" s="58"/>
      <c r="B10" s="49" t="s">
        <v>103</v>
      </c>
      <c r="C10" s="51"/>
      <c r="D10" s="50"/>
      <c r="E10" s="49" t="s">
        <v>144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101</v>
      </c>
      <c r="C11" s="51"/>
      <c r="D11" s="50"/>
      <c r="E11" s="49" t="s">
        <v>102</v>
      </c>
      <c r="F11" s="51"/>
      <c r="G11" s="50"/>
      <c r="H11" s="11">
        <v>1</v>
      </c>
    </row>
    <row r="12" spans="1:8" s="3" customFormat="1" ht="30" customHeight="1" x14ac:dyDescent="0.25">
      <c r="A12" s="57" t="s">
        <v>22</v>
      </c>
      <c r="B12" s="6" t="s">
        <v>23</v>
      </c>
      <c r="C12" s="6" t="s">
        <v>24</v>
      </c>
      <c r="D12" s="49" t="s">
        <v>25</v>
      </c>
      <c r="E12" s="50"/>
      <c r="F12" s="6" t="s">
        <v>26</v>
      </c>
      <c r="G12" s="6" t="s">
        <v>27</v>
      </c>
      <c r="H12" s="6" t="s">
        <v>28</v>
      </c>
    </row>
    <row r="13" spans="1:8" s="3" customFormat="1" ht="30" customHeight="1" x14ac:dyDescent="0.25">
      <c r="A13" s="58"/>
      <c r="B13" s="57" t="s">
        <v>29</v>
      </c>
      <c r="C13" s="8" t="s">
        <v>30</v>
      </c>
      <c r="D13" s="52" t="s">
        <v>97</v>
      </c>
      <c r="E13" s="53"/>
      <c r="F13" s="5" t="s">
        <v>32</v>
      </c>
      <c r="G13" s="5" t="s">
        <v>62</v>
      </c>
      <c r="H13" s="5">
        <v>10</v>
      </c>
    </row>
    <row r="14" spans="1:8" s="3" customFormat="1" ht="30" customHeight="1" x14ac:dyDescent="0.25">
      <c r="A14" s="58"/>
      <c r="B14" s="58"/>
      <c r="C14" s="8" t="s">
        <v>35</v>
      </c>
      <c r="D14" s="52" t="s">
        <v>64</v>
      </c>
      <c r="E14" s="53"/>
      <c r="F14" s="5" t="s">
        <v>61</v>
      </c>
      <c r="G14" s="5" t="s">
        <v>62</v>
      </c>
      <c r="H14" s="5">
        <v>10</v>
      </c>
    </row>
    <row r="15" spans="1:8" s="3" customFormat="1" ht="30" customHeight="1" x14ac:dyDescent="0.25">
      <c r="A15" s="58"/>
      <c r="B15" s="58"/>
      <c r="C15" s="8" t="s">
        <v>36</v>
      </c>
      <c r="D15" s="52" t="s">
        <v>95</v>
      </c>
      <c r="E15" s="53"/>
      <c r="F15" s="5" t="s">
        <v>61</v>
      </c>
      <c r="G15" s="5" t="s">
        <v>62</v>
      </c>
      <c r="H15" s="5">
        <v>10</v>
      </c>
    </row>
    <row r="16" spans="1:8" s="3" customFormat="1" ht="30" customHeight="1" x14ac:dyDescent="0.25">
      <c r="A16" s="58"/>
      <c r="B16" s="58"/>
      <c r="C16" s="8" t="s">
        <v>37</v>
      </c>
      <c r="D16" s="52" t="s">
        <v>96</v>
      </c>
      <c r="E16" s="53"/>
      <c r="F16" s="5" t="s">
        <v>61</v>
      </c>
      <c r="G16" s="5" t="s">
        <v>62</v>
      </c>
      <c r="H16" s="5">
        <v>10</v>
      </c>
    </row>
    <row r="17" spans="1:8" s="3" customFormat="1" ht="30" customHeight="1" x14ac:dyDescent="0.25">
      <c r="A17" s="58"/>
      <c r="B17" s="57" t="s">
        <v>38</v>
      </c>
      <c r="C17" s="8" t="s">
        <v>39</v>
      </c>
      <c r="D17" s="52" t="s">
        <v>99</v>
      </c>
      <c r="E17" s="53"/>
      <c r="F17" s="5" t="s">
        <v>61</v>
      </c>
      <c r="G17" s="5" t="s">
        <v>62</v>
      </c>
      <c r="H17" s="5">
        <v>10</v>
      </c>
    </row>
    <row r="18" spans="1:8" s="3" customFormat="1" ht="30" customHeight="1" x14ac:dyDescent="0.25">
      <c r="A18" s="58"/>
      <c r="B18" s="58"/>
      <c r="C18" s="8" t="s">
        <v>40</v>
      </c>
      <c r="D18" s="52" t="s">
        <v>106</v>
      </c>
      <c r="E18" s="53"/>
      <c r="F18" s="5" t="s">
        <v>61</v>
      </c>
      <c r="G18" s="5" t="s">
        <v>62</v>
      </c>
      <c r="H18" s="5">
        <v>10</v>
      </c>
    </row>
    <row r="19" spans="1:8" s="3" customFormat="1" ht="30" customHeight="1" x14ac:dyDescent="0.25">
      <c r="A19" s="58"/>
      <c r="B19" s="58"/>
      <c r="C19" s="8" t="s">
        <v>41</v>
      </c>
      <c r="D19" s="52" t="s">
        <v>107</v>
      </c>
      <c r="E19" s="53"/>
      <c r="F19" s="5" t="s">
        <v>61</v>
      </c>
      <c r="G19" s="5" t="s">
        <v>62</v>
      </c>
      <c r="H19" s="5">
        <v>10</v>
      </c>
    </row>
    <row r="20" spans="1:8" s="3" customFormat="1" ht="30" customHeight="1" x14ac:dyDescent="0.25">
      <c r="A20" s="58"/>
      <c r="B20" s="58"/>
      <c r="C20" s="8" t="s">
        <v>42</v>
      </c>
      <c r="D20" s="52" t="s">
        <v>108</v>
      </c>
      <c r="E20" s="53"/>
      <c r="F20" s="5" t="s">
        <v>61</v>
      </c>
      <c r="G20" s="5" t="s">
        <v>62</v>
      </c>
      <c r="H20" s="5">
        <v>10</v>
      </c>
    </row>
    <row r="21" spans="1:8" s="3" customFormat="1" ht="30" customHeight="1" x14ac:dyDescent="0.25">
      <c r="A21" s="58"/>
      <c r="B21" s="8" t="s">
        <v>43</v>
      </c>
      <c r="C21" s="8" t="s">
        <v>44</v>
      </c>
      <c r="D21" s="52" t="s">
        <v>109</v>
      </c>
      <c r="E21" s="53"/>
      <c r="F21" s="5" t="s">
        <v>61</v>
      </c>
      <c r="G21" s="5" t="s">
        <v>62</v>
      </c>
      <c r="H21" s="5">
        <v>10</v>
      </c>
    </row>
    <row r="22" spans="1:8" s="3" customFormat="1" ht="30" customHeight="1" x14ac:dyDescent="0.25">
      <c r="A22" s="58"/>
      <c r="B22" s="6" t="s">
        <v>45</v>
      </c>
      <c r="C22" s="6" t="s">
        <v>46</v>
      </c>
      <c r="D22" s="49"/>
      <c r="E22" s="50"/>
      <c r="F22" s="5"/>
      <c r="G22" s="5" t="s">
        <v>62</v>
      </c>
      <c r="H22" s="5">
        <v>10</v>
      </c>
    </row>
    <row r="23" spans="1:8" s="3" customFormat="1" ht="30" customHeight="1" x14ac:dyDescent="0.25">
      <c r="A23" s="59"/>
      <c r="B23" s="49" t="s">
        <v>47</v>
      </c>
      <c r="C23" s="51"/>
      <c r="D23" s="51"/>
      <c r="E23" s="51"/>
      <c r="F23" s="51"/>
      <c r="G23" s="50"/>
      <c r="H23" s="5">
        <f>SUM(H13:H22)</f>
        <v>100</v>
      </c>
    </row>
    <row r="24" spans="1:8" s="3" customFormat="1" ht="30" customHeight="1" x14ac:dyDescent="0.25">
      <c r="A24" s="6" t="s">
        <v>48</v>
      </c>
      <c r="B24" s="54" t="s">
        <v>82</v>
      </c>
      <c r="C24" s="54"/>
      <c r="D24" s="54"/>
      <c r="E24" s="54"/>
      <c r="F24" s="54"/>
      <c r="G24" s="54"/>
      <c r="H24" s="54"/>
    </row>
    <row r="25" spans="1:8" s="3" customFormat="1" ht="30" customHeight="1" x14ac:dyDescent="0.25">
      <c r="A25" s="55" t="s">
        <v>67</v>
      </c>
      <c r="B25" s="55"/>
      <c r="C25" s="55"/>
      <c r="D25" s="12"/>
      <c r="E25" s="13" t="s">
        <v>51</v>
      </c>
      <c r="F25" s="56">
        <v>8679602</v>
      </c>
      <c r="G25" s="56"/>
      <c r="H25" s="56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</sheetData>
  <mergeCells count="36">
    <mergeCell ref="B23:G23"/>
    <mergeCell ref="B24:H24"/>
    <mergeCell ref="A25:C25"/>
    <mergeCell ref="F25:H25"/>
    <mergeCell ref="A5:A8"/>
    <mergeCell ref="A9:A11"/>
    <mergeCell ref="A12:A23"/>
    <mergeCell ref="B13:B16"/>
    <mergeCell ref="B17:B20"/>
    <mergeCell ref="H6:H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D12:E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1416666666666699" right="0.75" top="1" bottom="1" header="0.5" footer="0.5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175" zoomScaleNormal="175" workbookViewId="0">
      <selection activeCell="D8" sqref="D8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9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2" customFormat="1" ht="15" customHeight="1" x14ac:dyDescent="0.25">
      <c r="A3" s="34" t="s">
        <v>1</v>
      </c>
      <c r="B3" s="34"/>
      <c r="C3" s="34"/>
      <c r="D3" s="34"/>
      <c r="E3" s="34"/>
      <c r="F3" s="35" t="s">
        <v>2</v>
      </c>
      <c r="G3" s="35"/>
      <c r="H3" s="35"/>
    </row>
    <row r="4" spans="1:8" s="3" customFormat="1" ht="30" customHeight="1" x14ac:dyDescent="0.25">
      <c r="A4" s="5" t="s">
        <v>3</v>
      </c>
      <c r="B4" s="6" t="s">
        <v>4</v>
      </c>
      <c r="C4" s="49" t="s">
        <v>145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6.96</v>
      </c>
      <c r="D6" s="5" t="s">
        <v>13</v>
      </c>
      <c r="E6" s="5">
        <v>6.96</v>
      </c>
      <c r="F6" s="5" t="s">
        <v>14</v>
      </c>
      <c r="G6" s="5">
        <v>6.96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6.96</v>
      </c>
      <c r="D7" s="6" t="s">
        <v>16</v>
      </c>
      <c r="E7" s="5">
        <v>6.96</v>
      </c>
      <c r="F7" s="6" t="s">
        <v>16</v>
      </c>
      <c r="G7" s="5">
        <v>6.96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146</v>
      </c>
      <c r="C10" s="51"/>
      <c r="D10" s="50"/>
      <c r="E10" s="49" t="s">
        <v>147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78</v>
      </c>
      <c r="C11" s="51"/>
      <c r="D11" s="50"/>
      <c r="E11" s="49" t="s">
        <v>79</v>
      </c>
      <c r="F11" s="51"/>
      <c r="G11" s="50"/>
      <c r="H11" s="11">
        <v>1</v>
      </c>
    </row>
    <row r="12" spans="1:8" s="3" customFormat="1" ht="30" customHeight="1" x14ac:dyDescent="0.25">
      <c r="A12" s="59"/>
      <c r="B12" s="49" t="s">
        <v>86</v>
      </c>
      <c r="C12" s="51"/>
      <c r="D12" s="50"/>
      <c r="E12" s="49" t="s">
        <v>56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148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148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f>SUM(H14:H19)</f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1416666666666699" right="0.75" top="1" bottom="1" header="0.5" footer="0.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90" zoomScaleNormal="190" workbookViewId="0">
      <selection activeCell="B11" sqref="B11:D11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0.664062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15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1.05" customHeight="1" x14ac:dyDescent="0.25">
      <c r="A4" s="5" t="s">
        <v>3</v>
      </c>
      <c r="B4" s="6" t="s">
        <v>4</v>
      </c>
      <c r="C4" s="49" t="s">
        <v>52</v>
      </c>
      <c r="D4" s="50"/>
      <c r="E4" s="49" t="s">
        <v>6</v>
      </c>
      <c r="F4" s="50"/>
      <c r="G4" s="49" t="s">
        <v>53</v>
      </c>
      <c r="H4" s="50"/>
    </row>
    <row r="5" spans="1:8" s="3" customFormat="1" ht="16.05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14.25" customHeight="1" x14ac:dyDescent="0.25">
      <c r="A6" s="58"/>
      <c r="B6" s="5" t="s">
        <v>12</v>
      </c>
      <c r="C6" s="5">
        <v>36.5</v>
      </c>
      <c r="D6" s="5" t="s">
        <v>13</v>
      </c>
      <c r="E6" s="5">
        <v>36.5</v>
      </c>
      <c r="F6" s="5" t="s">
        <v>14</v>
      </c>
      <c r="G6" s="5">
        <v>36.5</v>
      </c>
      <c r="H6" s="60">
        <v>1</v>
      </c>
    </row>
    <row r="7" spans="1:8" s="3" customFormat="1" ht="19.05" customHeight="1" x14ac:dyDescent="0.25">
      <c r="A7" s="58"/>
      <c r="B7" s="6" t="s">
        <v>16</v>
      </c>
      <c r="C7" s="27">
        <v>36.5</v>
      </c>
      <c r="D7" s="6" t="s">
        <v>16</v>
      </c>
      <c r="E7" s="5">
        <v>36.5</v>
      </c>
      <c r="F7" s="6" t="s">
        <v>16</v>
      </c>
      <c r="G7" s="5">
        <v>36.5</v>
      </c>
      <c r="H7" s="58"/>
    </row>
    <row r="8" spans="1:8" s="3" customFormat="1" ht="12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14.25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28.05" customHeight="1" x14ac:dyDescent="0.25">
      <c r="A10" s="58"/>
      <c r="B10" s="49" t="s">
        <v>54</v>
      </c>
      <c r="C10" s="51"/>
      <c r="D10" s="50"/>
      <c r="E10" s="49" t="s">
        <v>55</v>
      </c>
      <c r="F10" s="51"/>
      <c r="G10" s="50"/>
      <c r="H10" s="11">
        <v>1</v>
      </c>
    </row>
    <row r="11" spans="1:8" s="3" customFormat="1" ht="18" customHeight="1" x14ac:dyDescent="0.25">
      <c r="A11" s="58"/>
      <c r="B11" s="49" t="s">
        <v>56</v>
      </c>
      <c r="C11" s="51"/>
      <c r="D11" s="50"/>
      <c r="E11" s="49" t="s">
        <v>57</v>
      </c>
      <c r="F11" s="51"/>
      <c r="G11" s="50"/>
      <c r="H11" s="11">
        <v>1</v>
      </c>
    </row>
    <row r="12" spans="1:8" s="3" customFormat="1" ht="21" customHeight="1" x14ac:dyDescent="0.25">
      <c r="A12" s="59"/>
      <c r="B12" s="49" t="s">
        <v>58</v>
      </c>
      <c r="C12" s="51"/>
      <c r="D12" s="50"/>
      <c r="E12" s="49" t="s">
        <v>59</v>
      </c>
      <c r="F12" s="51"/>
      <c r="G12" s="50"/>
      <c r="H12" s="11">
        <v>1</v>
      </c>
    </row>
    <row r="13" spans="1:8" s="3" customFormat="1" ht="14.25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19.95" customHeight="1" x14ac:dyDescent="0.25">
      <c r="A14" s="58"/>
      <c r="B14" s="57" t="s">
        <v>29</v>
      </c>
      <c r="C14" s="8" t="s">
        <v>30</v>
      </c>
      <c r="D14" s="52" t="s">
        <v>60</v>
      </c>
      <c r="E14" s="53"/>
      <c r="F14" s="5" t="s">
        <v>61</v>
      </c>
      <c r="G14" s="11" t="s">
        <v>62</v>
      </c>
      <c r="H14" s="5">
        <v>15</v>
      </c>
    </row>
    <row r="15" spans="1:8" s="3" customFormat="1" ht="24" x14ac:dyDescent="0.25">
      <c r="A15" s="58"/>
      <c r="B15" s="58"/>
      <c r="C15" s="8" t="s">
        <v>35</v>
      </c>
      <c r="D15" s="52" t="s">
        <v>63</v>
      </c>
      <c r="E15" s="53"/>
      <c r="F15" s="5" t="s">
        <v>61</v>
      </c>
      <c r="G15" s="11" t="s">
        <v>62</v>
      </c>
      <c r="H15" s="5">
        <v>15</v>
      </c>
    </row>
    <row r="16" spans="1:8" s="3" customFormat="1" ht="24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11" t="s">
        <v>62</v>
      </c>
      <c r="H16" s="5">
        <v>15</v>
      </c>
    </row>
    <row r="17" spans="1:8" s="3" customFormat="1" ht="24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11" t="s">
        <v>62</v>
      </c>
      <c r="H17" s="5">
        <v>15</v>
      </c>
    </row>
    <row r="18" spans="1:8" s="3" customFormat="1" ht="24" x14ac:dyDescent="0.25">
      <c r="A18" s="58"/>
      <c r="B18" s="10"/>
      <c r="C18" s="8" t="s">
        <v>40</v>
      </c>
      <c r="D18" s="52" t="s">
        <v>65</v>
      </c>
      <c r="E18" s="53"/>
      <c r="F18" s="5" t="s">
        <v>61</v>
      </c>
      <c r="G18" s="11" t="s">
        <v>62</v>
      </c>
      <c r="H18" s="5">
        <v>30</v>
      </c>
    </row>
    <row r="19" spans="1:8" s="3" customFormat="1" ht="24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12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72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24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90486111111111101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zoomScale="160" zoomScaleNormal="160" workbookViewId="0">
      <selection activeCell="B10" sqref="B10:D10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9.777343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68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7">
        <v>29.69</v>
      </c>
      <c r="D6" s="5" t="s">
        <v>13</v>
      </c>
      <c r="E6" s="25">
        <v>29.69</v>
      </c>
      <c r="F6" s="5" t="s">
        <v>14</v>
      </c>
      <c r="G6" s="25">
        <v>29.69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25">
        <v>29.69</v>
      </c>
      <c r="D7" s="6" t="s">
        <v>16</v>
      </c>
      <c r="E7" s="25">
        <v>29.69</v>
      </c>
      <c r="F7" s="6" t="s">
        <v>16</v>
      </c>
      <c r="G7" s="25">
        <v>29.69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69</v>
      </c>
      <c r="C10" s="51"/>
      <c r="D10" s="50"/>
      <c r="E10" s="49" t="s">
        <v>70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71</v>
      </c>
      <c r="C11" s="51"/>
      <c r="D11" s="50"/>
      <c r="E11" s="49" t="s">
        <v>72</v>
      </c>
      <c r="F11" s="51"/>
      <c r="G11" s="50"/>
      <c r="H11" s="11">
        <v>1</v>
      </c>
    </row>
    <row r="12" spans="1:8" s="3" customFormat="1" ht="30" customHeight="1" x14ac:dyDescent="0.25">
      <c r="A12" s="58"/>
      <c r="B12" s="49" t="s">
        <v>56</v>
      </c>
      <c r="C12" s="51"/>
      <c r="D12" s="50"/>
      <c r="E12" s="49" t="s">
        <v>56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73</v>
      </c>
      <c r="E14" s="53"/>
      <c r="F14" s="5" t="s">
        <v>61</v>
      </c>
      <c r="G14" s="26" t="s">
        <v>62</v>
      </c>
      <c r="H14" s="5">
        <v>15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73</v>
      </c>
      <c r="E15" s="53"/>
      <c r="F15" s="5" t="s">
        <v>61</v>
      </c>
      <c r="G15" s="26" t="s">
        <v>62</v>
      </c>
      <c r="H15" s="5">
        <v>15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26" t="s">
        <v>62</v>
      </c>
      <c r="H16" s="5">
        <v>15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26" t="s">
        <v>62</v>
      </c>
      <c r="H17" s="5">
        <v>15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74</v>
      </c>
      <c r="E18" s="53"/>
      <c r="F18" s="5" t="s">
        <v>61</v>
      </c>
      <c r="G18" s="26" t="s">
        <v>62</v>
      </c>
      <c r="H18" s="5">
        <v>30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0236111111111099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45" zoomScaleNormal="145" workbookViewId="0">
      <selection activeCell="C16" sqref="C16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9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75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24">
        <v>0.77600000000000002</v>
      </c>
      <c r="D6" s="5" t="s">
        <v>13</v>
      </c>
      <c r="E6" s="24">
        <v>0.77600000000000002</v>
      </c>
      <c r="F6" s="5" t="s">
        <v>14</v>
      </c>
      <c r="G6" s="24">
        <v>0.77600000000000002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24">
        <v>0.77600000000000002</v>
      </c>
      <c r="D7" s="6" t="s">
        <v>16</v>
      </c>
      <c r="E7" s="24">
        <v>0.77600000000000002</v>
      </c>
      <c r="F7" s="6" t="s">
        <v>16</v>
      </c>
      <c r="G7" s="24">
        <v>0.77600000000000002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76</v>
      </c>
      <c r="C10" s="51"/>
      <c r="D10" s="50"/>
      <c r="E10" s="49" t="s">
        <v>77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78</v>
      </c>
      <c r="C11" s="51"/>
      <c r="D11" s="50"/>
      <c r="E11" s="49" t="s">
        <v>79</v>
      </c>
      <c r="F11" s="51"/>
      <c r="G11" s="50"/>
      <c r="H11" s="11">
        <v>1</v>
      </c>
    </row>
    <row r="12" spans="1:8" s="3" customFormat="1" ht="30" customHeight="1" x14ac:dyDescent="0.25">
      <c r="A12" s="59"/>
      <c r="B12" s="49" t="s">
        <v>56</v>
      </c>
      <c r="C12" s="51"/>
      <c r="D12" s="50"/>
      <c r="E12" s="49" t="s">
        <v>56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80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63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81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30" customHeight="1" x14ac:dyDescent="0.25">
      <c r="A21" s="6" t="s">
        <v>48</v>
      </c>
      <c r="B21" s="54" t="s">
        <v>82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062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45" zoomScaleNormal="145" workbookViewId="0">
      <selection activeCell="C4" sqref="C4:D4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1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83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24">
        <v>48.655999999999999</v>
      </c>
      <c r="D6" s="5" t="s">
        <v>13</v>
      </c>
      <c r="E6" s="24">
        <v>48.655999999999999</v>
      </c>
      <c r="F6" s="5" t="s">
        <v>14</v>
      </c>
      <c r="G6" s="24">
        <v>48.655999999999999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24">
        <v>48.655999999999999</v>
      </c>
      <c r="D7" s="6" t="s">
        <v>16</v>
      </c>
      <c r="E7" s="24">
        <v>48.655999999999999</v>
      </c>
      <c r="F7" s="6" t="s">
        <v>16</v>
      </c>
      <c r="G7" s="24">
        <v>48.655999999999999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84</v>
      </c>
      <c r="C10" s="51"/>
      <c r="D10" s="50"/>
      <c r="E10" s="49" t="s">
        <v>85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86</v>
      </c>
      <c r="C11" s="51"/>
      <c r="D11" s="50"/>
      <c r="E11" s="49" t="s">
        <v>56</v>
      </c>
      <c r="F11" s="51"/>
      <c r="G11" s="50"/>
      <c r="H11" s="11">
        <v>1</v>
      </c>
    </row>
    <row r="12" spans="1:8" s="3" customFormat="1" ht="30" customHeight="1" x14ac:dyDescent="0.25">
      <c r="A12" s="58"/>
      <c r="B12" s="49" t="s">
        <v>58</v>
      </c>
      <c r="C12" s="51"/>
      <c r="D12" s="50"/>
      <c r="E12" s="49" t="s">
        <v>87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88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63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89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90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94444444444444398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45" zoomScaleNormal="145" workbookViewId="0">
      <selection activeCell="F22" sqref="F22:H22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0.664062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4.049999999999997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4.049999999999997" customHeight="1" x14ac:dyDescent="0.25">
      <c r="A4" s="5" t="s">
        <v>3</v>
      </c>
      <c r="B4" s="6" t="s">
        <v>4</v>
      </c>
      <c r="C4" s="49" t="s">
        <v>91</v>
      </c>
      <c r="D4" s="50"/>
      <c r="E4" s="49" t="s">
        <v>6</v>
      </c>
      <c r="F4" s="50"/>
      <c r="G4" s="49" t="s">
        <v>53</v>
      </c>
      <c r="H4" s="50"/>
    </row>
    <row r="5" spans="1:8" s="3" customFormat="1" ht="34.049999999999997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4.049999999999997" customHeight="1" x14ac:dyDescent="0.25">
      <c r="A6" s="58"/>
      <c r="B6" s="5" t="s">
        <v>12</v>
      </c>
      <c r="C6" s="5">
        <v>53.7</v>
      </c>
      <c r="D6" s="5" t="s">
        <v>13</v>
      </c>
      <c r="E6" s="5">
        <v>53.7</v>
      </c>
      <c r="F6" s="5" t="s">
        <v>14</v>
      </c>
      <c r="G6" s="5">
        <v>53.7</v>
      </c>
      <c r="H6" s="60">
        <v>1</v>
      </c>
    </row>
    <row r="7" spans="1:8" s="3" customFormat="1" ht="34.049999999999997" customHeight="1" x14ac:dyDescent="0.25">
      <c r="A7" s="58"/>
      <c r="B7" s="6" t="s">
        <v>16</v>
      </c>
      <c r="C7" s="5">
        <v>53.7</v>
      </c>
      <c r="D7" s="6" t="s">
        <v>16</v>
      </c>
      <c r="E7" s="5">
        <v>53.7</v>
      </c>
      <c r="F7" s="6" t="s">
        <v>16</v>
      </c>
      <c r="G7" s="5">
        <v>53.7</v>
      </c>
      <c r="H7" s="58"/>
    </row>
    <row r="8" spans="1:8" s="3" customFormat="1" ht="34.049999999999997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4.049999999999997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4.049999999999997" customHeight="1" x14ac:dyDescent="0.25">
      <c r="A10" s="58"/>
      <c r="B10" s="49" t="s">
        <v>71</v>
      </c>
      <c r="C10" s="51"/>
      <c r="D10" s="50"/>
      <c r="E10" s="49" t="s">
        <v>92</v>
      </c>
      <c r="F10" s="51"/>
      <c r="G10" s="50"/>
      <c r="H10" s="11">
        <v>1</v>
      </c>
    </row>
    <row r="11" spans="1:8" s="3" customFormat="1" ht="34.049999999999997" customHeight="1" x14ac:dyDescent="0.25">
      <c r="A11" s="58"/>
      <c r="B11" s="49" t="s">
        <v>93</v>
      </c>
      <c r="C11" s="51"/>
      <c r="D11" s="50"/>
      <c r="E11" s="49" t="s">
        <v>93</v>
      </c>
      <c r="F11" s="51"/>
      <c r="G11" s="50"/>
      <c r="H11" s="11">
        <v>1</v>
      </c>
    </row>
    <row r="12" spans="1:8" s="3" customFormat="1" ht="34.049999999999997" customHeight="1" x14ac:dyDescent="0.25">
      <c r="A12" s="58"/>
      <c r="B12" s="49" t="s">
        <v>69</v>
      </c>
      <c r="C12" s="51"/>
      <c r="D12" s="50"/>
      <c r="E12" s="49" t="s">
        <v>94</v>
      </c>
      <c r="F12" s="51"/>
      <c r="G12" s="50"/>
      <c r="H12" s="11">
        <v>1</v>
      </c>
    </row>
    <row r="13" spans="1:8" s="3" customFormat="1" ht="34.049999999999997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4.049999999999997" customHeight="1" x14ac:dyDescent="0.25">
      <c r="A14" s="58"/>
      <c r="B14" s="57" t="s">
        <v>29</v>
      </c>
      <c r="C14" s="8" t="s">
        <v>30</v>
      </c>
      <c r="D14" s="52" t="s">
        <v>95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4.049999999999997" customHeight="1" x14ac:dyDescent="0.25">
      <c r="A15" s="58"/>
      <c r="B15" s="58"/>
      <c r="C15" s="8" t="s">
        <v>35</v>
      </c>
      <c r="D15" s="52" t="s">
        <v>96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4.049999999999997" customHeight="1" x14ac:dyDescent="0.25">
      <c r="A16" s="58"/>
      <c r="B16" s="58"/>
      <c r="C16" s="8" t="s">
        <v>36</v>
      </c>
      <c r="D16" s="52" t="s">
        <v>97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4.049999999999997" customHeight="1" x14ac:dyDescent="0.25">
      <c r="A17" s="58"/>
      <c r="B17" s="58"/>
      <c r="C17" s="8" t="s">
        <v>37</v>
      </c>
      <c r="D17" s="52" t="s">
        <v>96</v>
      </c>
      <c r="E17" s="53"/>
      <c r="F17" s="5" t="s">
        <v>61</v>
      </c>
      <c r="G17" s="5" t="s">
        <v>98</v>
      </c>
      <c r="H17" s="5">
        <v>20</v>
      </c>
    </row>
    <row r="18" spans="1:8" s="3" customFormat="1" ht="34.049999999999997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4.049999999999997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4.049999999999997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f>SUM(H14:H19)</f>
        <v>100</v>
      </c>
    </row>
    <row r="21" spans="1:8" s="3" customFormat="1" ht="34.049999999999997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4.049999999999997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45" zoomScaleNormal="145" workbookViewId="0">
      <selection activeCell="E10" sqref="E10:G10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8.886718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100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24">
        <v>9</v>
      </c>
      <c r="D6" s="5" t="s">
        <v>13</v>
      </c>
      <c r="E6" s="24">
        <v>9</v>
      </c>
      <c r="F6" s="5" t="s">
        <v>14</v>
      </c>
      <c r="G6" s="24">
        <v>9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24">
        <v>9</v>
      </c>
      <c r="D7" s="6" t="s">
        <v>16</v>
      </c>
      <c r="E7" s="24">
        <v>9</v>
      </c>
      <c r="F7" s="6" t="s">
        <v>16</v>
      </c>
      <c r="G7" s="24">
        <v>9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101</v>
      </c>
      <c r="C10" s="51"/>
      <c r="D10" s="50"/>
      <c r="E10" s="49" t="s">
        <v>102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103</v>
      </c>
      <c r="C11" s="51"/>
      <c r="D11" s="50"/>
      <c r="E11" s="49" t="s">
        <v>104</v>
      </c>
      <c r="F11" s="51"/>
      <c r="G11" s="50"/>
      <c r="H11" s="11">
        <v>1</v>
      </c>
    </row>
    <row r="12" spans="1:8" s="3" customFormat="1" ht="30" customHeight="1" x14ac:dyDescent="0.25">
      <c r="A12" s="57" t="s">
        <v>22</v>
      </c>
      <c r="B12" s="6" t="s">
        <v>23</v>
      </c>
      <c r="C12" s="6" t="s">
        <v>24</v>
      </c>
      <c r="D12" s="49" t="s">
        <v>25</v>
      </c>
      <c r="E12" s="50"/>
      <c r="F12" s="6" t="s">
        <v>26</v>
      </c>
      <c r="G12" s="6" t="s">
        <v>27</v>
      </c>
      <c r="H12" s="6" t="s">
        <v>28</v>
      </c>
    </row>
    <row r="13" spans="1:8" s="3" customFormat="1" ht="30" customHeight="1" x14ac:dyDescent="0.25">
      <c r="A13" s="58"/>
      <c r="B13" s="57" t="s">
        <v>29</v>
      </c>
      <c r="C13" s="8" t="s">
        <v>30</v>
      </c>
      <c r="D13" s="52" t="s">
        <v>97</v>
      </c>
      <c r="E13" s="53"/>
      <c r="F13" s="5" t="s">
        <v>105</v>
      </c>
      <c r="G13" s="6" t="s">
        <v>62</v>
      </c>
      <c r="H13" s="5">
        <v>10</v>
      </c>
    </row>
    <row r="14" spans="1:8" s="3" customFormat="1" ht="30" customHeight="1" x14ac:dyDescent="0.25">
      <c r="A14" s="58"/>
      <c r="B14" s="58"/>
      <c r="C14" s="8" t="s">
        <v>35</v>
      </c>
      <c r="D14" s="52" t="s">
        <v>64</v>
      </c>
      <c r="E14" s="53"/>
      <c r="F14" s="5" t="s">
        <v>105</v>
      </c>
      <c r="G14" s="6" t="s">
        <v>62</v>
      </c>
      <c r="H14" s="5">
        <v>10</v>
      </c>
    </row>
    <row r="15" spans="1:8" s="3" customFormat="1" ht="30" customHeight="1" x14ac:dyDescent="0.25">
      <c r="A15" s="58"/>
      <c r="B15" s="58"/>
      <c r="C15" s="8" t="s">
        <v>36</v>
      </c>
      <c r="D15" s="52" t="s">
        <v>95</v>
      </c>
      <c r="E15" s="53"/>
      <c r="F15" s="5" t="s">
        <v>105</v>
      </c>
      <c r="G15" s="6" t="s">
        <v>62</v>
      </c>
      <c r="H15" s="5">
        <v>10</v>
      </c>
    </row>
    <row r="16" spans="1:8" s="3" customFormat="1" ht="30" customHeight="1" x14ac:dyDescent="0.25">
      <c r="A16" s="58"/>
      <c r="B16" s="58"/>
      <c r="C16" s="8" t="s">
        <v>37</v>
      </c>
      <c r="D16" s="52" t="s">
        <v>96</v>
      </c>
      <c r="E16" s="53"/>
      <c r="F16" s="5" t="s">
        <v>105</v>
      </c>
      <c r="G16" s="6" t="s">
        <v>62</v>
      </c>
      <c r="H16" s="5">
        <v>10</v>
      </c>
    </row>
    <row r="17" spans="1:8" s="3" customFormat="1" ht="30" customHeight="1" x14ac:dyDescent="0.25">
      <c r="A17" s="58"/>
      <c r="B17" s="57" t="s">
        <v>38</v>
      </c>
      <c r="C17" s="8" t="s">
        <v>39</v>
      </c>
      <c r="D17" s="52" t="s">
        <v>99</v>
      </c>
      <c r="E17" s="53"/>
      <c r="F17" s="5" t="s">
        <v>105</v>
      </c>
      <c r="G17" s="6" t="s">
        <v>62</v>
      </c>
      <c r="H17" s="5">
        <v>10</v>
      </c>
    </row>
    <row r="18" spans="1:8" s="3" customFormat="1" ht="30" customHeight="1" x14ac:dyDescent="0.25">
      <c r="A18" s="58"/>
      <c r="B18" s="58"/>
      <c r="C18" s="8" t="s">
        <v>40</v>
      </c>
      <c r="D18" s="52" t="s">
        <v>106</v>
      </c>
      <c r="E18" s="53"/>
      <c r="F18" s="5" t="s">
        <v>105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58"/>
      <c r="C19" s="8" t="s">
        <v>41</v>
      </c>
      <c r="D19" s="52" t="s">
        <v>107</v>
      </c>
      <c r="E19" s="53"/>
      <c r="F19" s="5" t="s">
        <v>105</v>
      </c>
      <c r="G19" s="6" t="s">
        <v>62</v>
      </c>
      <c r="H19" s="5">
        <v>10</v>
      </c>
    </row>
    <row r="20" spans="1:8" s="3" customFormat="1" ht="30" customHeight="1" x14ac:dyDescent="0.25">
      <c r="A20" s="58"/>
      <c r="B20" s="58"/>
      <c r="C20" s="8" t="s">
        <v>42</v>
      </c>
      <c r="D20" s="52" t="s">
        <v>108</v>
      </c>
      <c r="E20" s="53"/>
      <c r="F20" s="5" t="s">
        <v>105</v>
      </c>
      <c r="G20" s="6" t="s">
        <v>62</v>
      </c>
      <c r="H20" s="5">
        <v>10</v>
      </c>
    </row>
    <row r="21" spans="1:8" s="3" customFormat="1" ht="30" customHeight="1" x14ac:dyDescent="0.25">
      <c r="A21" s="58"/>
      <c r="B21" s="8" t="s">
        <v>43</v>
      </c>
      <c r="C21" s="8" t="s">
        <v>44</v>
      </c>
      <c r="D21" s="52" t="s">
        <v>109</v>
      </c>
      <c r="E21" s="53"/>
      <c r="F21" s="5" t="s">
        <v>105</v>
      </c>
      <c r="G21" s="6" t="s">
        <v>62</v>
      </c>
      <c r="H21" s="5">
        <v>10</v>
      </c>
    </row>
    <row r="22" spans="1:8" s="3" customFormat="1" ht="30" customHeight="1" x14ac:dyDescent="0.25">
      <c r="A22" s="58"/>
      <c r="B22" s="6" t="s">
        <v>45</v>
      </c>
      <c r="C22" s="6" t="s">
        <v>46</v>
      </c>
      <c r="D22" s="49"/>
      <c r="E22" s="50"/>
      <c r="F22" s="5"/>
      <c r="G22" s="6" t="s">
        <v>62</v>
      </c>
      <c r="H22" s="5">
        <v>10</v>
      </c>
    </row>
    <row r="23" spans="1:8" s="3" customFormat="1" ht="30" customHeight="1" x14ac:dyDescent="0.25">
      <c r="A23" s="59"/>
      <c r="B23" s="49" t="s">
        <v>47</v>
      </c>
      <c r="C23" s="51"/>
      <c r="D23" s="51"/>
      <c r="E23" s="51"/>
      <c r="F23" s="51"/>
      <c r="G23" s="50"/>
      <c r="H23" s="5">
        <f>SUM(H13:H22)</f>
        <v>100</v>
      </c>
    </row>
    <row r="24" spans="1:8" s="3" customFormat="1" ht="30" customHeight="1" x14ac:dyDescent="0.25">
      <c r="A24" s="6" t="s">
        <v>48</v>
      </c>
      <c r="B24" s="54" t="s">
        <v>66</v>
      </c>
      <c r="C24" s="54"/>
      <c r="D24" s="54"/>
      <c r="E24" s="54"/>
      <c r="F24" s="54"/>
      <c r="G24" s="54"/>
      <c r="H24" s="54"/>
    </row>
    <row r="25" spans="1:8" s="3" customFormat="1" ht="30" customHeight="1" x14ac:dyDescent="0.25">
      <c r="A25" s="55" t="s">
        <v>67</v>
      </c>
      <c r="B25" s="55"/>
      <c r="C25" s="55"/>
      <c r="D25" s="12"/>
      <c r="E25" s="13" t="s">
        <v>51</v>
      </c>
      <c r="F25" s="56">
        <v>8679602</v>
      </c>
      <c r="G25" s="56"/>
      <c r="H25" s="56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</sheetData>
  <mergeCells count="36">
    <mergeCell ref="B23:G23"/>
    <mergeCell ref="B24:H24"/>
    <mergeCell ref="A25:C25"/>
    <mergeCell ref="F25:H25"/>
    <mergeCell ref="A5:A8"/>
    <mergeCell ref="A9:A11"/>
    <mergeCell ref="A12:A23"/>
    <mergeCell ref="B13:B16"/>
    <mergeCell ref="B17:B20"/>
    <mergeCell ref="H6:H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D12:E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18055555555556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zoomScale="145" zoomScaleNormal="145" workbookViewId="0">
      <selection activeCell="B21" sqref="B21:H21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1.3320312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110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24">
        <v>25.491199999999999</v>
      </c>
      <c r="D6" s="5" t="s">
        <v>13</v>
      </c>
      <c r="E6" s="24">
        <v>25.491199999999999</v>
      </c>
      <c r="F6" s="5" t="s">
        <v>14</v>
      </c>
      <c r="G6" s="24">
        <v>25.491199999999999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24">
        <v>25.491199999999999</v>
      </c>
      <c r="D7" s="6" t="s">
        <v>16</v>
      </c>
      <c r="E7" s="24">
        <v>25.491199999999999</v>
      </c>
      <c r="F7" s="6" t="s">
        <v>16</v>
      </c>
      <c r="G7" s="24">
        <v>25.491199999999999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111</v>
      </c>
      <c r="C10" s="51"/>
      <c r="D10" s="50"/>
      <c r="E10" s="49" t="s">
        <v>85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112</v>
      </c>
      <c r="C11" s="51"/>
      <c r="D11" s="50"/>
      <c r="E11" s="49" t="s">
        <v>113</v>
      </c>
      <c r="F11" s="51"/>
      <c r="G11" s="50"/>
      <c r="H11" s="11">
        <v>1</v>
      </c>
    </row>
    <row r="12" spans="1:8" s="3" customFormat="1" ht="30" customHeight="1" x14ac:dyDescent="0.25">
      <c r="A12" s="58"/>
      <c r="B12" s="49" t="s">
        <v>58</v>
      </c>
      <c r="C12" s="51"/>
      <c r="D12" s="50"/>
      <c r="E12" s="49" t="s">
        <v>114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74</v>
      </c>
      <c r="E14" s="53"/>
      <c r="F14" s="5" t="s">
        <v>61</v>
      </c>
      <c r="G14" s="6" t="s">
        <v>62</v>
      </c>
      <c r="H14" s="5">
        <v>20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96</v>
      </c>
      <c r="E15" s="53"/>
      <c r="F15" s="5" t="s">
        <v>61</v>
      </c>
      <c r="G15" s="6" t="s">
        <v>62</v>
      </c>
      <c r="H15" s="5">
        <v>20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6" t="s">
        <v>62</v>
      </c>
      <c r="H16" s="5">
        <v>20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6" t="s">
        <v>62</v>
      </c>
      <c r="H17" s="5">
        <v>20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6" t="s">
        <v>62</v>
      </c>
      <c r="H18" s="5">
        <v>10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 t="s">
        <v>61</v>
      </c>
      <c r="G19" s="6" t="s">
        <v>62</v>
      </c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f>SUM(H14:H19)</f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18055555555556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60" zoomScaleNormal="160" workbookViewId="0">
      <selection activeCell="D15" sqref="D15:E15"/>
    </sheetView>
  </sheetViews>
  <sheetFormatPr defaultColWidth="9" defaultRowHeight="13.8" x14ac:dyDescent="0.25"/>
  <cols>
    <col min="1" max="1" width="6.6640625" style="1" customWidth="1"/>
    <col min="2" max="2" width="10.6640625" style="1" customWidth="1"/>
    <col min="3" max="3" width="11" style="1" customWidth="1"/>
    <col min="4" max="4" width="8.21875" style="1" customWidth="1"/>
    <col min="5" max="5" width="10.109375" style="1" customWidth="1"/>
    <col min="6" max="6" width="9" style="1" customWidth="1"/>
    <col min="7" max="7" width="7" style="1" customWidth="1"/>
    <col min="8" max="8" width="10.21875" style="1" customWidth="1"/>
    <col min="9" max="16384" width="9" style="1"/>
  </cols>
  <sheetData>
    <row r="1" spans="1:8" ht="18" customHeight="1" x14ac:dyDescent="0.25">
      <c r="A1" s="4"/>
    </row>
    <row r="2" spans="1:8" ht="22.2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s="3" customFormat="1" ht="30" customHeight="1" x14ac:dyDescent="0.25">
      <c r="A3" s="47" t="s">
        <v>1</v>
      </c>
      <c r="B3" s="47"/>
      <c r="C3" s="47"/>
      <c r="D3" s="47"/>
      <c r="E3" s="47"/>
      <c r="F3" s="48" t="s">
        <v>2</v>
      </c>
      <c r="G3" s="48"/>
      <c r="H3" s="48"/>
    </row>
    <row r="4" spans="1:8" s="3" customFormat="1" ht="30" customHeight="1" x14ac:dyDescent="0.25">
      <c r="A4" s="5" t="s">
        <v>3</v>
      </c>
      <c r="B4" s="6" t="s">
        <v>4</v>
      </c>
      <c r="C4" s="49" t="s">
        <v>115</v>
      </c>
      <c r="D4" s="50"/>
      <c r="E4" s="49" t="s">
        <v>6</v>
      </c>
      <c r="F4" s="50"/>
      <c r="G4" s="49" t="s">
        <v>53</v>
      </c>
      <c r="H4" s="50"/>
    </row>
    <row r="5" spans="1:8" s="3" customFormat="1" ht="30" customHeight="1" x14ac:dyDescent="0.25">
      <c r="A5" s="57" t="s">
        <v>7</v>
      </c>
      <c r="B5" s="49" t="s">
        <v>8</v>
      </c>
      <c r="C5" s="50"/>
      <c r="D5" s="49" t="s">
        <v>9</v>
      </c>
      <c r="E5" s="50"/>
      <c r="F5" s="49" t="s">
        <v>10</v>
      </c>
      <c r="G5" s="50"/>
      <c r="H5" s="9" t="s">
        <v>11</v>
      </c>
    </row>
    <row r="6" spans="1:8" s="3" customFormat="1" ht="30" customHeight="1" x14ac:dyDescent="0.25">
      <c r="A6" s="58"/>
      <c r="B6" s="5" t="s">
        <v>12</v>
      </c>
      <c r="C6" s="5">
        <v>42.3</v>
      </c>
      <c r="D6" s="5" t="s">
        <v>13</v>
      </c>
      <c r="E6" s="5">
        <v>42.3</v>
      </c>
      <c r="F6" s="5" t="s">
        <v>14</v>
      </c>
      <c r="G6" s="5">
        <v>42.3</v>
      </c>
      <c r="H6" s="60">
        <v>1</v>
      </c>
    </row>
    <row r="7" spans="1:8" s="3" customFormat="1" ht="30" customHeight="1" x14ac:dyDescent="0.25">
      <c r="A7" s="58"/>
      <c r="B7" s="6" t="s">
        <v>16</v>
      </c>
      <c r="C7" s="5">
        <v>42.3</v>
      </c>
      <c r="D7" s="6" t="s">
        <v>16</v>
      </c>
      <c r="E7" s="5">
        <v>42.3</v>
      </c>
      <c r="F7" s="6" t="s">
        <v>16</v>
      </c>
      <c r="G7" s="5">
        <v>42.3</v>
      </c>
      <c r="H7" s="58"/>
    </row>
    <row r="8" spans="1:8" s="3" customFormat="1" ht="30" customHeight="1" x14ac:dyDescent="0.25">
      <c r="A8" s="59"/>
      <c r="B8" s="5" t="s">
        <v>17</v>
      </c>
      <c r="C8" s="5"/>
      <c r="D8" s="5" t="s">
        <v>17</v>
      </c>
      <c r="E8" s="5"/>
      <c r="F8" s="5" t="s">
        <v>17</v>
      </c>
      <c r="G8" s="5"/>
      <c r="H8" s="59"/>
    </row>
    <row r="9" spans="1:8" s="3" customFormat="1" ht="30" customHeight="1" x14ac:dyDescent="0.25">
      <c r="A9" s="57" t="s">
        <v>18</v>
      </c>
      <c r="B9" s="49" t="s">
        <v>19</v>
      </c>
      <c r="C9" s="51"/>
      <c r="D9" s="50"/>
      <c r="E9" s="49" t="s">
        <v>20</v>
      </c>
      <c r="F9" s="51"/>
      <c r="G9" s="50"/>
      <c r="H9" s="6" t="s">
        <v>21</v>
      </c>
    </row>
    <row r="10" spans="1:8" s="3" customFormat="1" ht="30" customHeight="1" x14ac:dyDescent="0.25">
      <c r="A10" s="58"/>
      <c r="B10" s="49" t="s">
        <v>116</v>
      </c>
      <c r="C10" s="51"/>
      <c r="D10" s="50"/>
      <c r="E10" s="49" t="s">
        <v>114</v>
      </c>
      <c r="F10" s="51"/>
      <c r="G10" s="50"/>
      <c r="H10" s="11">
        <v>1</v>
      </c>
    </row>
    <row r="11" spans="1:8" s="3" customFormat="1" ht="30" customHeight="1" x14ac:dyDescent="0.25">
      <c r="A11" s="58"/>
      <c r="B11" s="49" t="s">
        <v>54</v>
      </c>
      <c r="C11" s="51"/>
      <c r="D11" s="50"/>
      <c r="E11" s="49" t="s">
        <v>117</v>
      </c>
      <c r="F11" s="51"/>
      <c r="G11" s="50"/>
      <c r="H11" s="11">
        <v>1</v>
      </c>
    </row>
    <row r="12" spans="1:8" s="3" customFormat="1" ht="30" customHeight="1" x14ac:dyDescent="0.25">
      <c r="A12" s="59"/>
      <c r="B12" s="49" t="s">
        <v>86</v>
      </c>
      <c r="C12" s="51"/>
      <c r="D12" s="50"/>
      <c r="E12" s="49" t="s">
        <v>56</v>
      </c>
      <c r="F12" s="51"/>
      <c r="G12" s="50"/>
      <c r="H12" s="11">
        <v>1</v>
      </c>
    </row>
    <row r="13" spans="1:8" s="3" customFormat="1" ht="30" customHeight="1" x14ac:dyDescent="0.25">
      <c r="A13" s="57" t="s">
        <v>22</v>
      </c>
      <c r="B13" s="6" t="s">
        <v>23</v>
      </c>
      <c r="C13" s="6" t="s">
        <v>24</v>
      </c>
      <c r="D13" s="49" t="s">
        <v>25</v>
      </c>
      <c r="E13" s="50"/>
      <c r="F13" s="6" t="s">
        <v>26</v>
      </c>
      <c r="G13" s="6" t="s">
        <v>27</v>
      </c>
      <c r="H13" s="6" t="s">
        <v>28</v>
      </c>
    </row>
    <row r="14" spans="1:8" s="3" customFormat="1" ht="30" customHeight="1" x14ac:dyDescent="0.25">
      <c r="A14" s="58"/>
      <c r="B14" s="57" t="s">
        <v>29</v>
      </c>
      <c r="C14" s="8" t="s">
        <v>30</v>
      </c>
      <c r="D14" s="52" t="s">
        <v>118</v>
      </c>
      <c r="E14" s="53"/>
      <c r="F14" s="5" t="s">
        <v>61</v>
      </c>
      <c r="G14" s="11" t="s">
        <v>62</v>
      </c>
      <c r="H14" s="5">
        <v>15</v>
      </c>
    </row>
    <row r="15" spans="1:8" s="3" customFormat="1" ht="30" customHeight="1" x14ac:dyDescent="0.25">
      <c r="A15" s="58"/>
      <c r="B15" s="58"/>
      <c r="C15" s="8" t="s">
        <v>35</v>
      </c>
      <c r="D15" s="52" t="s">
        <v>74</v>
      </c>
      <c r="E15" s="53"/>
      <c r="F15" s="5" t="s">
        <v>61</v>
      </c>
      <c r="G15" s="11" t="s">
        <v>62</v>
      </c>
      <c r="H15" s="5">
        <v>15</v>
      </c>
    </row>
    <row r="16" spans="1:8" s="3" customFormat="1" ht="30" customHeight="1" x14ac:dyDescent="0.25">
      <c r="A16" s="58"/>
      <c r="B16" s="58"/>
      <c r="C16" s="8" t="s">
        <v>36</v>
      </c>
      <c r="D16" s="52" t="s">
        <v>64</v>
      </c>
      <c r="E16" s="53"/>
      <c r="F16" s="5" t="s">
        <v>61</v>
      </c>
      <c r="G16" s="11" t="s">
        <v>62</v>
      </c>
      <c r="H16" s="5">
        <v>15</v>
      </c>
    </row>
    <row r="17" spans="1:8" s="3" customFormat="1" ht="30" customHeight="1" x14ac:dyDescent="0.25">
      <c r="A17" s="58"/>
      <c r="B17" s="58"/>
      <c r="C17" s="8" t="s">
        <v>37</v>
      </c>
      <c r="D17" s="52" t="s">
        <v>46</v>
      </c>
      <c r="E17" s="53"/>
      <c r="F17" s="5" t="s">
        <v>61</v>
      </c>
      <c r="G17" s="11" t="s">
        <v>62</v>
      </c>
      <c r="H17" s="5">
        <v>15</v>
      </c>
    </row>
    <row r="18" spans="1:8" s="3" customFormat="1" ht="30" customHeight="1" x14ac:dyDescent="0.25">
      <c r="A18" s="58"/>
      <c r="B18" s="10"/>
      <c r="C18" s="8" t="s">
        <v>40</v>
      </c>
      <c r="D18" s="52" t="s">
        <v>99</v>
      </c>
      <c r="E18" s="53"/>
      <c r="F18" s="5" t="s">
        <v>61</v>
      </c>
      <c r="G18" s="11" t="s">
        <v>62</v>
      </c>
      <c r="H18" s="5">
        <v>30</v>
      </c>
    </row>
    <row r="19" spans="1:8" s="3" customFormat="1" ht="30" customHeight="1" x14ac:dyDescent="0.25">
      <c r="A19" s="58"/>
      <c r="B19" s="6" t="s">
        <v>45</v>
      </c>
      <c r="C19" s="6" t="s">
        <v>46</v>
      </c>
      <c r="D19" s="49"/>
      <c r="E19" s="50"/>
      <c r="F19" s="5"/>
      <c r="G19" s="5"/>
      <c r="H19" s="5">
        <v>10</v>
      </c>
    </row>
    <row r="20" spans="1:8" s="3" customFormat="1" ht="30" customHeight="1" x14ac:dyDescent="0.25">
      <c r="A20" s="59"/>
      <c r="B20" s="49" t="s">
        <v>47</v>
      </c>
      <c r="C20" s="51"/>
      <c r="D20" s="51"/>
      <c r="E20" s="51"/>
      <c r="F20" s="51"/>
      <c r="G20" s="50"/>
      <c r="H20" s="5">
        <v>100</v>
      </c>
    </row>
    <row r="21" spans="1:8" s="3" customFormat="1" ht="30" customHeight="1" x14ac:dyDescent="0.25">
      <c r="A21" s="6" t="s">
        <v>48</v>
      </c>
      <c r="B21" s="54" t="s">
        <v>66</v>
      </c>
      <c r="C21" s="54"/>
      <c r="D21" s="54"/>
      <c r="E21" s="54"/>
      <c r="F21" s="54"/>
      <c r="G21" s="54"/>
      <c r="H21" s="54"/>
    </row>
    <row r="22" spans="1:8" s="3" customFormat="1" ht="30" customHeight="1" x14ac:dyDescent="0.25">
      <c r="A22" s="55" t="s">
        <v>67</v>
      </c>
      <c r="B22" s="55"/>
      <c r="C22" s="55"/>
      <c r="D22" s="12"/>
      <c r="E22" s="13" t="s">
        <v>51</v>
      </c>
      <c r="F22" s="56">
        <v>8679602</v>
      </c>
      <c r="G22" s="56"/>
      <c r="H22" s="56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</sheetData>
  <mergeCells count="33">
    <mergeCell ref="A5:A8"/>
    <mergeCell ref="A9:A12"/>
    <mergeCell ref="A13:A20"/>
    <mergeCell ref="B14:B17"/>
    <mergeCell ref="H6:H8"/>
    <mergeCell ref="D18:E18"/>
    <mergeCell ref="D19:E19"/>
    <mergeCell ref="B20:G20"/>
    <mergeCell ref="B21:H21"/>
    <mergeCell ref="A22:C22"/>
    <mergeCell ref="F22:H22"/>
    <mergeCell ref="D13:E13"/>
    <mergeCell ref="D14:E14"/>
    <mergeCell ref="D15:E15"/>
    <mergeCell ref="D16:E16"/>
    <mergeCell ref="D17:E17"/>
    <mergeCell ref="B10:D10"/>
    <mergeCell ref="E10:G10"/>
    <mergeCell ref="B11:D11"/>
    <mergeCell ref="E11:G11"/>
    <mergeCell ref="B12:D12"/>
    <mergeCell ref="E12:G12"/>
    <mergeCell ref="B5:C5"/>
    <mergeCell ref="D5:E5"/>
    <mergeCell ref="F5:G5"/>
    <mergeCell ref="B9:D9"/>
    <mergeCell ref="E9:G9"/>
    <mergeCell ref="A2:H2"/>
    <mergeCell ref="A3:E3"/>
    <mergeCell ref="F3:H3"/>
    <mergeCell ref="C4:D4"/>
    <mergeCell ref="E4:F4"/>
    <mergeCell ref="G4:H4"/>
  </mergeCells>
  <phoneticPr fontId="14" type="noConversion"/>
  <pageMargins left="1.062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填报表单模板</vt:lpstr>
      <vt:lpstr>保安服务费</vt:lpstr>
      <vt:lpstr>保洁费</vt:lpstr>
      <vt:lpstr>车改办经费</vt:lpstr>
      <vt:lpstr>公务用车平台租赁费</vt:lpstr>
      <vt:lpstr>后勤保障服务经费</vt:lpstr>
      <vt:lpstr>后勤保障服务经费1</vt:lpstr>
      <vt:lpstr>机关管理相关费用</vt:lpstr>
      <vt:lpstr>零星维修</vt:lpstr>
      <vt:lpstr>招待所挂靠人员保险费</vt:lpstr>
      <vt:lpstr>政府机关电费</vt:lpstr>
      <vt:lpstr>政府机关水费及净水设备租赁费</vt:lpstr>
      <vt:lpstr>追加2021年度取暖费</vt:lpstr>
      <vt:lpstr>追加晨阳专班后勤保障经费</vt:lpstr>
      <vt:lpstr>追加后勤保障经费</vt:lpstr>
      <vt:lpstr>追加后勤保障经费1</vt:lpstr>
      <vt:lpstr>公务用车北斗定位服务费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2022-11-21T10:29:45Z</cp:lastPrinted>
  <dcterms:created xsi:type="dcterms:W3CDTF">2015-06-05T18:19:00Z</dcterms:created>
  <dcterms:modified xsi:type="dcterms:W3CDTF">2022-11-21T10:35:47Z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125DF21651A64C35A5B30CA1DE62C717</vt:lpwstr>
  </property>
  <property fmtid="{D5CDD505-2E9C-101B-9397-08002B2CF9AE}" pid="3" name="KSOProductBuildVer">
    <vt:lpwstr>2052-11.1.0.11744</vt:lpwstr>
  </property>
</Properties>
</file>