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附件1-1" sheetId="1" r:id="rId1"/>
    <sheet name="附件1-2" sheetId="2" r:id="rId2"/>
    <sheet name="附件1-3" sheetId="3" r:id="rId3"/>
    <sheet name="附件1-4" sheetId="4" r:id="rId4"/>
  </sheets>
  <calcPr calcId="144525"/>
</workbook>
</file>

<file path=xl/sharedStrings.xml><?xml version="1.0" encoding="utf-8"?>
<sst xmlns="http://schemas.openxmlformats.org/spreadsheetml/2006/main" count="108" uniqueCount="60">
  <si>
    <t>附件1-1</t>
  </si>
  <si>
    <t>2020年——2021年发行的新增政府一般债券情况表</t>
  </si>
  <si>
    <t>单位：万元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</si>
  <si>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</si>
  <si>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</si>
  <si>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</si>
  <si>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</si>
  <si>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</si>
  <si>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</si>
  <si>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</si>
  <si>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</si>
  <si>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</si>
  <si>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</si>
  <si>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</si>
  <si>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</si>
  <si>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2020年河北省政府一般债券（十期）</t>
  </si>
  <si>
    <t>一般债券</t>
  </si>
  <si>
    <t>30年</t>
  </si>
  <si>
    <t>2021年河北省政府一般债券（十期）</t>
  </si>
  <si>
    <t>2105746</t>
  </si>
  <si>
    <t>2021</t>
  </si>
  <si>
    <t>2021-08-25</t>
  </si>
  <si>
    <t>3.46</t>
  </si>
  <si>
    <t>15年</t>
  </si>
  <si>
    <r>
      <rPr>
        <sz val="11"/>
        <color indexed="8"/>
        <rFont val="宋体"/>
        <charset val="134"/>
        <scheme val="minor"/>
      </rPr>
      <t>备注：公开附件1-1至</t>
    </r>
    <r>
      <rPr>
        <sz val="11"/>
        <color indexed="8"/>
        <rFont val="宋体"/>
        <charset val="134"/>
        <scheme val="minor"/>
      </rPr>
      <t>1</t>
    </r>
    <r>
      <rPr>
        <sz val="11"/>
        <color indexed="8"/>
        <rFont val="宋体"/>
        <charset val="134"/>
        <scheme val="minor"/>
      </rPr>
      <t>-4，附件</t>
    </r>
    <r>
      <rPr>
        <sz val="11"/>
        <color indexed="8"/>
        <rFont val="宋体"/>
        <charset val="134"/>
        <scheme val="minor"/>
      </rPr>
      <t>1</t>
    </r>
    <r>
      <rPr>
        <sz val="11"/>
        <color indexed="8"/>
        <rFont val="宋体"/>
        <charset val="134"/>
        <scheme val="minor"/>
      </rPr>
      <t>-5、</t>
    </r>
    <r>
      <rPr>
        <sz val="11"/>
        <color indexed="8"/>
        <rFont val="宋体"/>
        <charset val="134"/>
        <scheme val="minor"/>
      </rPr>
      <t>1</t>
    </r>
    <r>
      <rPr>
        <sz val="11"/>
        <color indexed="8"/>
        <rFont val="宋体"/>
        <charset val="134"/>
        <scheme val="minor"/>
      </rPr>
      <t>-6仅供参考。</t>
    </r>
  </si>
  <si>
    <t>附件1-2</t>
  </si>
  <si>
    <t>2020年——2021年发行的新增地方政府专项债券情况表</t>
  </si>
  <si>
    <t xml:space="preserve">                债券基本信息</t>
  </si>
  <si>
    <t>债券项目资产类型</t>
  </si>
  <si>
    <t>已取得项目收益</t>
  </si>
  <si>
    <t>2021年河北省高质量发展专项债券（十八期）-2021年河北省政府专项债券（四十三期）</t>
  </si>
  <si>
    <t>2171164</t>
  </si>
  <si>
    <t>其他自平衡专项债券</t>
  </si>
  <si>
    <t>2021-10-29</t>
  </si>
  <si>
    <t>3.49</t>
  </si>
  <si>
    <t>市政基础设施类资产</t>
  </si>
  <si>
    <t>2021年河北省高质量发展专项债券（二十三期）-2021年河北省政府专项债券（五十期）</t>
  </si>
  <si>
    <t>2171290</t>
  </si>
  <si>
    <t>2021-11-19</t>
  </si>
  <si>
    <t>3.42</t>
  </si>
  <si>
    <t>备注：债券项目资产类型按照附件1-5填写。</t>
  </si>
  <si>
    <t xml:space="preserve">2021年第八批新增政府债券--徐水污水处理厂二期工程    </t>
  </si>
  <si>
    <t>项目已完工，正在调试设备，未运营</t>
  </si>
  <si>
    <t xml:space="preserve">2021年第八批新增政府债券--白洋淀流域上游水环境综合治理徐水盛源大街与晨阳大街排水管道改造工程      </t>
  </si>
  <si>
    <t xml:space="preserve">2021年第九批新增政府债券-333省道遂城镇段雨污网改造项目       </t>
  </si>
  <si>
    <t>附件1-3</t>
  </si>
  <si>
    <t>2020年——2021年发行的新增地方政府一般债券资金收支情况表</t>
  </si>
  <si>
    <t>序号</t>
  </si>
  <si>
    <t>2020年——2021年末新增一般债券资金收入</t>
  </si>
  <si>
    <t>2020年——2021年末新增一般债券资金安排的支出</t>
  </si>
  <si>
    <t>金额</t>
  </si>
  <si>
    <t>支出功能分类</t>
  </si>
  <si>
    <t>合计</t>
  </si>
  <si>
    <t>212城乡社区支出</t>
  </si>
  <si>
    <r>
      <rPr>
        <sz val="11"/>
        <color indexed="8"/>
        <rFont val="宋体"/>
        <charset val="134"/>
        <scheme val="minor"/>
      </rPr>
      <t>备注：支出功能分类按照附件</t>
    </r>
    <r>
      <rPr>
        <sz val="11"/>
        <color indexed="8"/>
        <rFont val="宋体"/>
        <charset val="134"/>
        <scheme val="minor"/>
      </rPr>
      <t>1-6填写。</t>
    </r>
  </si>
  <si>
    <t>附件1-4</t>
  </si>
  <si>
    <t>2020年——2021年发行的新增地方政府专项债券资金收支情况表</t>
  </si>
  <si>
    <t>2020年——2021年末新增专项债券资金收入</t>
  </si>
  <si>
    <t>2020年——2021年末新增专项债券资金安排的支出</t>
  </si>
  <si>
    <t>229其他支出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</si>
</sst>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indexed="8"/>
      <name val="宋体"/>
      <charset val="1"/>
      <scheme val="minor"/>
    </font>
    <font>
      <sz val="9"/>
      <name val="黑体"/>
      <charset val="134"/>
    </font>
    <font>
      <b/>
      <sz val="15"/>
      <name val="微软雅黑"/>
      <charset val="134"/>
    </font>
    <font>
      <sz val="9"/>
      <name val="SimSun"/>
      <charset val="134"/>
    </font>
    <font>
      <b/>
      <sz val="11"/>
      <name val="SimSun"/>
      <charset val="134"/>
    </font>
    <font>
      <sz val="11"/>
      <name val="SimSun"/>
      <charset val="134"/>
    </font>
    <font>
      <sz val="11"/>
      <color indexed="8"/>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1">
    <border>
      <left/>
      <right/>
      <top/>
      <bottom/>
      <diagonal/>
    </border>
    <border>
      <left style="thin">
        <color auto="1"/>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auto="1"/>
      </right>
      <top style="medium">
        <color rgb="FF000000"/>
      </top>
      <bottom style="thin">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bottom style="thin">
        <color rgb="FF000000"/>
      </bottom>
      <diagonal/>
    </border>
    <border>
      <left/>
      <right style="thin">
        <color auto="1"/>
      </right>
      <top/>
      <bottom style="thin">
        <color rgb="FF000000"/>
      </bottom>
      <diagonal/>
    </border>
    <border>
      <left style="thin">
        <color auto="1"/>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style="thin">
        <color auto="1"/>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auto="1"/>
      </right>
      <top/>
      <bottom style="medium">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2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9" borderId="0" applyNumberFormat="0" applyBorder="0" applyAlignment="0" applyProtection="0">
      <alignment vertical="center"/>
    </xf>
    <xf numFmtId="0" fontId="12" fillId="11" borderId="0" applyNumberFormat="0" applyBorder="0" applyAlignment="0" applyProtection="0">
      <alignment vertical="center"/>
    </xf>
    <xf numFmtId="43" fontId="7"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6" borderId="25" applyNumberFormat="0" applyFont="0" applyAlignment="0" applyProtection="0">
      <alignment vertical="center"/>
    </xf>
    <xf numFmtId="0" fontId="9"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24" applyNumberFormat="0" applyFill="0" applyAlignment="0" applyProtection="0">
      <alignment vertical="center"/>
    </xf>
    <xf numFmtId="0" fontId="19" fillId="0" borderId="24" applyNumberFormat="0" applyFill="0" applyAlignment="0" applyProtection="0">
      <alignment vertical="center"/>
    </xf>
    <xf numFmtId="0" fontId="9" fillId="13" borderId="0" applyNumberFormat="0" applyBorder="0" applyAlignment="0" applyProtection="0">
      <alignment vertical="center"/>
    </xf>
    <xf numFmtId="0" fontId="15" fillId="0" borderId="26" applyNumberFormat="0" applyFill="0" applyAlignment="0" applyProtection="0">
      <alignment vertical="center"/>
    </xf>
    <xf numFmtId="0" fontId="9" fillId="5" borderId="0" applyNumberFormat="0" applyBorder="0" applyAlignment="0" applyProtection="0">
      <alignment vertical="center"/>
    </xf>
    <xf numFmtId="0" fontId="20" fillId="20" borderId="27" applyNumberFormat="0" applyAlignment="0" applyProtection="0">
      <alignment vertical="center"/>
    </xf>
    <xf numFmtId="0" fontId="21" fillId="20" borderId="23" applyNumberFormat="0" applyAlignment="0" applyProtection="0">
      <alignment vertical="center"/>
    </xf>
    <xf numFmtId="0" fontId="22" fillId="22" borderId="28" applyNumberFormat="0" applyAlignment="0" applyProtection="0">
      <alignment vertical="center"/>
    </xf>
    <xf numFmtId="0" fontId="8" fillId="23" borderId="0" applyNumberFormat="0" applyBorder="0" applyAlignment="0" applyProtection="0">
      <alignment vertical="center"/>
    </xf>
    <xf numFmtId="0" fontId="9" fillId="10" borderId="0" applyNumberFormat="0" applyBorder="0" applyAlignment="0" applyProtection="0">
      <alignment vertical="center"/>
    </xf>
    <xf numFmtId="0" fontId="23" fillId="0" borderId="29" applyNumberFormat="0" applyFill="0" applyAlignment="0" applyProtection="0">
      <alignment vertical="center"/>
    </xf>
    <xf numFmtId="0" fontId="25" fillId="0" borderId="30" applyNumberFormat="0" applyFill="0" applyAlignment="0" applyProtection="0">
      <alignment vertical="center"/>
    </xf>
    <xf numFmtId="0" fontId="26" fillId="26" borderId="0" applyNumberFormat="0" applyBorder="0" applyAlignment="0" applyProtection="0">
      <alignment vertical="center"/>
    </xf>
    <xf numFmtId="0" fontId="24" fillId="25" borderId="0" applyNumberFormat="0" applyBorder="0" applyAlignment="0" applyProtection="0">
      <alignment vertical="center"/>
    </xf>
    <xf numFmtId="0" fontId="8" fillId="19" borderId="0" applyNumberFormat="0" applyBorder="0" applyAlignment="0" applyProtection="0">
      <alignment vertical="center"/>
    </xf>
    <xf numFmtId="0" fontId="9" fillId="21"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9" fillId="17" borderId="0" applyNumberFormat="0" applyBorder="0" applyAlignment="0" applyProtection="0">
      <alignment vertical="center"/>
    </xf>
    <xf numFmtId="0" fontId="8"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8" fillId="14" borderId="0" applyNumberFormat="0" applyBorder="0" applyAlignment="0" applyProtection="0">
      <alignment vertical="center"/>
    </xf>
    <xf numFmtId="0" fontId="9" fillId="32" borderId="0" applyNumberFormat="0" applyBorder="0" applyAlignment="0" applyProtection="0">
      <alignment vertical="center"/>
    </xf>
    <xf numFmtId="0" fontId="6" fillId="0" borderId="0">
      <alignment vertical="center"/>
    </xf>
    <xf numFmtId="0" fontId="7" fillId="0" borderId="0">
      <alignment vertical="center"/>
    </xf>
  </cellStyleXfs>
  <cellXfs count="37">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vertical="center" wrapText="1"/>
    </xf>
    <xf numFmtId="0" fontId="3" fillId="0" borderId="8" xfId="0" applyFont="1" applyBorder="1" applyAlignment="1">
      <alignment vertical="center" wrapText="1"/>
    </xf>
    <xf numFmtId="4" fontId="5" fillId="0" borderId="8" xfId="0" applyNumberFormat="1" applyFont="1" applyBorder="1" applyAlignment="1">
      <alignment horizontal="right" vertical="center" wrapText="1"/>
    </xf>
    <xf numFmtId="4" fontId="5" fillId="0" borderId="9" xfId="0" applyNumberFormat="1" applyFont="1" applyBorder="1" applyAlignment="1">
      <alignment horizontal="right" vertical="center" wrapText="1"/>
    </xf>
    <xf numFmtId="0" fontId="5" fillId="0" borderId="7" xfId="0" applyFont="1" applyBorder="1" applyAlignment="1">
      <alignment horizontal="center" vertical="center" wrapText="1"/>
    </xf>
    <xf numFmtId="0" fontId="5" fillId="0" borderId="10" xfId="0" applyFont="1" applyBorder="1" applyAlignment="1">
      <alignment horizontal="left" vertical="center" wrapText="1"/>
    </xf>
    <xf numFmtId="4" fontId="5" fillId="0" borderId="10"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6" fillId="0" borderId="0" xfId="0" applyFont="1">
      <alignment vertical="center"/>
    </xf>
    <xf numFmtId="0" fontId="5" fillId="0" borderId="12" xfId="0" applyFont="1" applyBorder="1" applyAlignment="1">
      <alignment horizontal="center" vertical="center" wrapText="1"/>
    </xf>
    <xf numFmtId="0" fontId="3" fillId="0" borderId="0"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right" vertical="center" wrapText="1"/>
    </xf>
    <xf numFmtId="0" fontId="6" fillId="0" borderId="0" xfId="0" applyFont="1" applyAlignment="1">
      <alignment vertical="center" wrapText="1"/>
    </xf>
    <xf numFmtId="0" fontId="0" fillId="0" borderId="0" xfId="0"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9" xfId="0" applyFont="1" applyBorder="1" applyAlignment="1">
      <alignment horizontal="left" vertical="center" wrapText="1"/>
    </xf>
    <xf numFmtId="14" fontId="5" fillId="0" borderId="8" xfId="0" applyNumberFormat="1"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workbookViewId="0">
      <pane xSplit="1" ySplit="5" topLeftCell="B6" activePane="bottomRight" state="frozen"/>
      <selection/>
      <selection pane="topRight"/>
      <selection pane="bottomLeft"/>
      <selection pane="bottomRight" activeCell="H19" sqref="H19"/>
    </sheetView>
  </sheetViews>
  <sheetFormatPr defaultColWidth="10" defaultRowHeight="13.5"/>
  <cols>
    <col min="1" max="1" width="44" customWidth="1"/>
    <col min="2" max="2" width="23.5" customWidth="1"/>
    <col min="3" max="3" width="18.25" customWidth="1"/>
    <col min="4" max="4" width="19.375" customWidth="1"/>
    <col min="5" max="5" width="9" hidden="1"/>
    <col min="6" max="6" width="20.75" customWidth="1"/>
    <col min="7" max="7" width="13.625" customWidth="1"/>
    <col min="8" max="8" width="12.375" customWidth="1"/>
    <col min="9" max="9" width="17.375" customWidth="1"/>
    <col min="10" max="12" width="20.5" customWidth="1"/>
    <col min="13" max="13" width="9.75" customWidth="1"/>
    <col min="14" max="16" width="9" customWidth="1"/>
    <col min="17" max="17" width="9.75" customWidth="1"/>
  </cols>
  <sheetData>
    <row r="1" ht="67" customHeight="1" spans="1:1">
      <c r="A1" s="1" t="s">
        <v>0</v>
      </c>
    </row>
    <row r="2" ht="50" customHeight="1" spans="1:13">
      <c r="A2" s="2" t="s">
        <v>1</v>
      </c>
      <c r="B2" s="2"/>
      <c r="C2" s="2"/>
      <c r="D2" s="2"/>
      <c r="E2" s="2"/>
      <c r="F2" s="2"/>
      <c r="G2" s="2"/>
      <c r="H2" s="2"/>
      <c r="I2" s="2"/>
      <c r="J2" s="2"/>
      <c r="K2" s="2"/>
      <c r="L2" s="2"/>
      <c r="M2" s="2"/>
    </row>
    <row r="3" ht="14.25" customHeight="1" spans="1:13">
      <c r="A3" s="20"/>
      <c r="B3" s="20"/>
      <c r="C3" s="20"/>
      <c r="D3" s="20"/>
      <c r="F3" s="20"/>
      <c r="G3" s="20"/>
      <c r="H3" s="20"/>
      <c r="J3" s="20"/>
      <c r="K3" s="20"/>
      <c r="L3" s="20"/>
      <c r="M3" s="3" t="s">
        <v>2</v>
      </c>
    </row>
    <row r="4" ht="18" customHeight="1" spans="1:13">
      <c r="A4" s="21"/>
      <c r="B4" s="22" t="s">
        <v>3</v>
      </c>
      <c r="C4" s="22"/>
      <c r="D4" s="22"/>
      <c r="E4" s="22"/>
      <c r="F4" s="22"/>
      <c r="G4" s="22"/>
      <c r="H4" s="22"/>
      <c r="I4" s="30" t="s">
        <v>4</v>
      </c>
      <c r="J4" s="30"/>
      <c r="K4" s="29" t="s">
        <v>5</v>
      </c>
      <c r="L4" s="29"/>
      <c r="M4" s="31" t="s">
        <v>6</v>
      </c>
    </row>
    <row r="5" ht="27.2" customHeight="1" spans="1:13">
      <c r="A5" s="23" t="s">
        <v>7</v>
      </c>
      <c r="B5" s="24" t="s">
        <v>8</v>
      </c>
      <c r="C5" s="24" t="s">
        <v>9</v>
      </c>
      <c r="D5" s="24" t="s">
        <v>10</v>
      </c>
      <c r="F5" s="24" t="s">
        <v>11</v>
      </c>
      <c r="G5" s="24" t="s">
        <v>12</v>
      </c>
      <c r="H5" s="24" t="s">
        <v>13</v>
      </c>
      <c r="I5" s="8"/>
      <c r="J5" s="24" t="s">
        <v>14</v>
      </c>
      <c r="K5" s="8"/>
      <c r="L5" s="24" t="s">
        <v>14</v>
      </c>
      <c r="M5" s="33"/>
    </row>
    <row r="6" ht="30.75" customHeight="1" spans="1:16">
      <c r="A6" s="25" t="s">
        <v>15</v>
      </c>
      <c r="B6" s="25">
        <v>104870</v>
      </c>
      <c r="C6" s="25" t="s">
        <v>16</v>
      </c>
      <c r="D6" s="12">
        <v>700</v>
      </c>
      <c r="E6" s="20"/>
      <c r="F6" s="36">
        <v>44064</v>
      </c>
      <c r="G6" s="26">
        <v>3.97</v>
      </c>
      <c r="H6" s="25" t="s">
        <v>17</v>
      </c>
      <c r="I6" s="12">
        <v>3608.4</v>
      </c>
      <c r="J6" s="12">
        <v>700</v>
      </c>
      <c r="K6" s="12">
        <v>3608.4</v>
      </c>
      <c r="L6" s="12">
        <v>700</v>
      </c>
      <c r="M6" s="35"/>
      <c r="N6" s="20"/>
      <c r="O6" s="20"/>
      <c r="P6" s="20"/>
    </row>
    <row r="7" ht="30.75" customHeight="1" spans="1:16">
      <c r="A7" s="25" t="s">
        <v>18</v>
      </c>
      <c r="B7" s="25" t="s">
        <v>19</v>
      </c>
      <c r="C7" s="25" t="s">
        <v>16</v>
      </c>
      <c r="D7" s="12">
        <v>1500</v>
      </c>
      <c r="E7" s="20" t="s">
        <v>20</v>
      </c>
      <c r="F7" s="25" t="s">
        <v>21</v>
      </c>
      <c r="G7" s="26" t="s">
        <v>22</v>
      </c>
      <c r="H7" s="25" t="s">
        <v>23</v>
      </c>
      <c r="I7" s="12">
        <v>2226</v>
      </c>
      <c r="J7" s="12">
        <v>1500</v>
      </c>
      <c r="K7" s="12">
        <v>2226</v>
      </c>
      <c r="L7" s="12">
        <v>1500</v>
      </c>
      <c r="M7" s="35"/>
      <c r="N7" s="20"/>
      <c r="O7" s="20"/>
      <c r="P7" s="20"/>
    </row>
    <row r="8" ht="30.75" customHeight="1" spans="1:16">
      <c r="A8" s="25"/>
      <c r="B8" s="25"/>
      <c r="C8" s="25"/>
      <c r="D8" s="12"/>
      <c r="E8" s="20"/>
      <c r="F8" s="25"/>
      <c r="G8" s="26"/>
      <c r="H8" s="25"/>
      <c r="I8" s="12"/>
      <c r="J8" s="12"/>
      <c r="K8" s="12"/>
      <c r="L8" s="12"/>
      <c r="M8" s="35"/>
      <c r="N8" s="20"/>
      <c r="O8" s="20"/>
      <c r="P8" s="20"/>
    </row>
    <row r="9" ht="30.75" customHeight="1" spans="1:16">
      <c r="A9" s="25"/>
      <c r="B9" s="25"/>
      <c r="C9" s="25"/>
      <c r="D9" s="12"/>
      <c r="E9" s="20"/>
      <c r="F9" s="25"/>
      <c r="G9" s="26"/>
      <c r="H9" s="25"/>
      <c r="I9" s="12"/>
      <c r="J9" s="12"/>
      <c r="K9" s="12"/>
      <c r="L9" s="12"/>
      <c r="M9" s="35"/>
      <c r="N9" s="20"/>
      <c r="O9" s="20"/>
      <c r="P9" s="20"/>
    </row>
    <row r="10" spans="1:1">
      <c r="A10" s="18" t="s">
        <v>24</v>
      </c>
    </row>
  </sheetData>
  <mergeCells count="5">
    <mergeCell ref="A2:M2"/>
    <mergeCell ref="B4:H4"/>
    <mergeCell ref="I4:J4"/>
    <mergeCell ref="K4:L4"/>
    <mergeCell ref="M4:M5"/>
  </mergeCells>
  <pageMargins left="0.39300000667572" right="0.39300000667572" top="0.39300000667572" bottom="0.39300000667572" header="0" footer="0"/>
  <pageSetup paperSize="9" scale="6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workbookViewId="0">
      <pane xSplit="1" ySplit="5" topLeftCell="E6" activePane="bottomRight" state="frozen"/>
      <selection/>
      <selection pane="topRight"/>
      <selection pane="bottomLeft"/>
      <selection pane="bottomRight" activeCell="F27" sqref="F27"/>
    </sheetView>
  </sheetViews>
  <sheetFormatPr defaultColWidth="10" defaultRowHeight="13.5"/>
  <cols>
    <col min="1" max="1" width="37.5" customWidth="1"/>
    <col min="2" max="2" width="23.5" customWidth="1"/>
    <col min="3" max="3" width="15.75" customWidth="1"/>
    <col min="4" max="4" width="19.375" customWidth="1"/>
    <col min="5" max="5" width="9" hidden="1"/>
    <col min="6" max="6" width="20.75" customWidth="1"/>
    <col min="7" max="7" width="13.625" customWidth="1"/>
    <col min="8" max="8" width="12.375" customWidth="1"/>
    <col min="9" max="13" width="20.5" customWidth="1"/>
    <col min="14" max="14" width="16" customWidth="1"/>
    <col min="15" max="15" width="9.75" customWidth="1"/>
    <col min="16" max="18" width="9" customWidth="1"/>
    <col min="19" max="19" width="9.75" customWidth="1"/>
  </cols>
  <sheetData>
    <row r="1" ht="33" customHeight="1" spans="1:1">
      <c r="A1" s="1" t="s">
        <v>25</v>
      </c>
    </row>
    <row r="2" ht="45" customHeight="1" spans="1:15">
      <c r="A2" s="2" t="s">
        <v>26</v>
      </c>
      <c r="B2" s="2"/>
      <c r="C2" s="2"/>
      <c r="D2" s="2"/>
      <c r="E2" s="2"/>
      <c r="F2" s="2"/>
      <c r="G2" s="2"/>
      <c r="H2" s="2"/>
      <c r="I2" s="2"/>
      <c r="J2" s="2"/>
      <c r="K2" s="2"/>
      <c r="L2" s="2"/>
      <c r="M2" s="2"/>
      <c r="N2" s="2"/>
      <c r="O2" s="2"/>
    </row>
    <row r="3" ht="39" customHeight="1" spans="1:15">
      <c r="A3" s="20"/>
      <c r="B3" s="20"/>
      <c r="C3" s="20"/>
      <c r="D3" s="20"/>
      <c r="F3" s="20"/>
      <c r="G3" s="20"/>
      <c r="H3" s="20"/>
      <c r="K3" s="20"/>
      <c r="L3" s="20"/>
      <c r="M3" s="20"/>
      <c r="O3" s="3" t="s">
        <v>2</v>
      </c>
    </row>
    <row r="4" ht="18" customHeight="1" spans="1:15">
      <c r="A4" s="21"/>
      <c r="B4" s="22" t="s">
        <v>27</v>
      </c>
      <c r="C4" s="22"/>
      <c r="D4" s="22"/>
      <c r="E4" s="22"/>
      <c r="F4" s="22"/>
      <c r="G4" s="22"/>
      <c r="H4" s="22"/>
      <c r="I4" s="29" t="s">
        <v>28</v>
      </c>
      <c r="J4" s="30" t="s">
        <v>4</v>
      </c>
      <c r="K4" s="30"/>
      <c r="L4" s="29" t="s">
        <v>5</v>
      </c>
      <c r="M4" s="29"/>
      <c r="N4" s="29" t="s">
        <v>29</v>
      </c>
      <c r="O4" s="31" t="s">
        <v>6</v>
      </c>
    </row>
    <row r="5" ht="27.2" customHeight="1" spans="1:15">
      <c r="A5" s="23" t="s">
        <v>7</v>
      </c>
      <c r="B5" s="24" t="s">
        <v>8</v>
      </c>
      <c r="C5" s="24" t="s">
        <v>9</v>
      </c>
      <c r="D5" s="24" t="s">
        <v>10</v>
      </c>
      <c r="F5" s="24" t="s">
        <v>11</v>
      </c>
      <c r="G5" s="24" t="s">
        <v>12</v>
      </c>
      <c r="H5" s="24" t="s">
        <v>13</v>
      </c>
      <c r="I5" s="32"/>
      <c r="J5" s="8"/>
      <c r="K5" s="24" t="s">
        <v>14</v>
      </c>
      <c r="L5" s="8"/>
      <c r="M5" s="24" t="s">
        <v>14</v>
      </c>
      <c r="N5" s="32"/>
      <c r="O5" s="33"/>
    </row>
    <row r="6" ht="44.25" customHeight="1" spans="1:18">
      <c r="A6" s="25" t="s">
        <v>30</v>
      </c>
      <c r="B6" s="25" t="s">
        <v>31</v>
      </c>
      <c r="C6" s="25" t="s">
        <v>32</v>
      </c>
      <c r="D6" s="12">
        <v>7700</v>
      </c>
      <c r="E6" s="20" t="s">
        <v>20</v>
      </c>
      <c r="F6" s="25" t="s">
        <v>33</v>
      </c>
      <c r="G6" s="26" t="s">
        <v>34</v>
      </c>
      <c r="H6" s="25" t="s">
        <v>23</v>
      </c>
      <c r="I6" s="34" t="s">
        <v>35</v>
      </c>
      <c r="J6" s="12">
        <v>26068</v>
      </c>
      <c r="K6" s="12">
        <v>7700</v>
      </c>
      <c r="L6" s="12">
        <v>26068</v>
      </c>
      <c r="M6" s="12">
        <v>7700</v>
      </c>
      <c r="N6" s="12">
        <v>484.66</v>
      </c>
      <c r="O6" s="35"/>
      <c r="P6" s="20"/>
      <c r="Q6" s="20"/>
      <c r="R6" s="20"/>
    </row>
    <row r="7" ht="44.25" customHeight="1" spans="1:18">
      <c r="A7" s="25" t="s">
        <v>30</v>
      </c>
      <c r="B7" s="25" t="s">
        <v>31</v>
      </c>
      <c r="C7" s="25" t="s">
        <v>32</v>
      </c>
      <c r="D7" s="12">
        <v>5200</v>
      </c>
      <c r="E7" s="20" t="s">
        <v>20</v>
      </c>
      <c r="F7" s="25" t="s">
        <v>33</v>
      </c>
      <c r="G7" s="26" t="s">
        <v>34</v>
      </c>
      <c r="H7" s="25" t="s">
        <v>23</v>
      </c>
      <c r="I7" s="34" t="s">
        <v>35</v>
      </c>
      <c r="J7" s="12">
        <v>26075</v>
      </c>
      <c r="K7" s="12">
        <v>5200</v>
      </c>
      <c r="L7" s="12">
        <v>26075</v>
      </c>
      <c r="M7" s="12">
        <v>5200</v>
      </c>
      <c r="N7" s="12">
        <v>327.3</v>
      </c>
      <c r="O7" s="35"/>
      <c r="P7" s="20"/>
      <c r="Q7" s="20"/>
      <c r="R7" s="20"/>
    </row>
    <row r="8" ht="44.25" customHeight="1" spans="1:18">
      <c r="A8" s="25" t="s">
        <v>36</v>
      </c>
      <c r="B8" s="25" t="s">
        <v>37</v>
      </c>
      <c r="C8" s="25" t="s">
        <v>32</v>
      </c>
      <c r="D8" s="12">
        <v>1500</v>
      </c>
      <c r="E8" s="20" t="s">
        <v>20</v>
      </c>
      <c r="F8" s="25" t="s">
        <v>38</v>
      </c>
      <c r="G8" s="26" t="s">
        <v>39</v>
      </c>
      <c r="H8" s="25" t="s">
        <v>23</v>
      </c>
      <c r="I8" s="34" t="s">
        <v>35</v>
      </c>
      <c r="J8" s="12">
        <v>3124.91</v>
      </c>
      <c r="K8" s="12">
        <v>1500</v>
      </c>
      <c r="L8" s="12">
        <v>3124.91</v>
      </c>
      <c r="M8" s="12">
        <v>1500</v>
      </c>
      <c r="N8" s="12">
        <v>94.41</v>
      </c>
      <c r="O8" s="35"/>
      <c r="P8" s="20"/>
      <c r="Q8" s="20"/>
      <c r="R8" s="20"/>
    </row>
    <row r="9" spans="1:1">
      <c r="A9" s="18" t="s">
        <v>40</v>
      </c>
    </row>
    <row r="10" spans="1:1">
      <c r="A10" s="18"/>
    </row>
    <row r="11" spans="1:1">
      <c r="A11" s="18"/>
    </row>
    <row r="12" spans="1:1">
      <c r="A12" s="18"/>
    </row>
    <row r="13" spans="1:1">
      <c r="A13" s="18"/>
    </row>
    <row r="14" spans="1:1">
      <c r="A14" s="18"/>
    </row>
    <row r="15" spans="1:1">
      <c r="A15" s="18"/>
    </row>
    <row r="16" spans="1:1">
      <c r="A16" s="18"/>
    </row>
    <row r="17" spans="1:1">
      <c r="A17" s="18"/>
    </row>
    <row r="18" spans="1:1">
      <c r="A18" s="18"/>
    </row>
    <row r="19" spans="1:1">
      <c r="A19" s="18"/>
    </row>
    <row r="20" spans="1:1">
      <c r="A20" s="18"/>
    </row>
    <row r="21" spans="1:1">
      <c r="A21" s="18"/>
    </row>
    <row r="22" spans="1:1">
      <c r="A22" s="18"/>
    </row>
    <row r="23" spans="1:1">
      <c r="A23" s="18"/>
    </row>
    <row r="24" spans="1:1">
      <c r="A24" s="18"/>
    </row>
    <row r="25" spans="1:1">
      <c r="A25" s="18"/>
    </row>
    <row r="26" spans="1:1">
      <c r="A26" s="18"/>
    </row>
    <row r="27" spans="1:1">
      <c r="A27" s="18"/>
    </row>
    <row r="28" spans="1:1">
      <c r="A28" s="18"/>
    </row>
    <row r="29" spans="1:1">
      <c r="A29" s="18"/>
    </row>
    <row r="30" ht="18.75" customHeight="1"/>
    <row r="33" hidden="1"/>
    <row r="34" ht="27" hidden="1" spans="1:2">
      <c r="A34" s="27" t="s">
        <v>41</v>
      </c>
      <c r="B34" s="18" t="s">
        <v>42</v>
      </c>
    </row>
    <row r="35" ht="40.5" hidden="1" spans="1:1">
      <c r="A35" s="28" t="s">
        <v>43</v>
      </c>
    </row>
    <row r="36" ht="27" hidden="1" spans="1:1">
      <c r="A36" s="28" t="s">
        <v>44</v>
      </c>
    </row>
  </sheetData>
  <mergeCells count="7">
    <mergeCell ref="A2:O2"/>
    <mergeCell ref="B4:H4"/>
    <mergeCell ref="J4:K4"/>
    <mergeCell ref="L4:M4"/>
    <mergeCell ref="I4:I5"/>
    <mergeCell ref="N4:N5"/>
    <mergeCell ref="O4:O5"/>
  </mergeCells>
  <dataValidations count="1">
    <dataValidation type="list" allowBlank="1" showInputMessage="1" showErrorMessage="1" sqref="I6:I8">
      <formula1>"交通基础设施类资产,市政基础设施类资产,土地储备,保障性住房,生态建设与环境保护,政权建设,教育、科学、文化,医疗卫生与社会保障,储备物资,农林水利建设,其他资产"</formula1>
    </dataValidation>
  </dataValidations>
  <pageMargins left="0.75" right="0.75" top="0.268999993801117" bottom="0.268999993801117" header="0" footer="0"/>
  <pageSetup paperSize="9" scale="4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workbookViewId="0">
      <pane ySplit="5" topLeftCell="A6" activePane="bottomLeft" state="frozen"/>
      <selection/>
      <selection pane="bottomLeft" activeCell="I6" sqref="I6"/>
    </sheetView>
  </sheetViews>
  <sheetFormatPr defaultColWidth="10" defaultRowHeight="13.5" outlineLevelCol="4"/>
  <cols>
    <col min="1" max="1" width="14.625" customWidth="1"/>
    <col min="2" max="2" width="55.625" customWidth="1"/>
    <col min="3" max="3" width="20.25" customWidth="1"/>
    <col min="4" max="4" width="28.5" customWidth="1"/>
    <col min="5" max="5" width="20.25" customWidth="1"/>
    <col min="6" max="6" width="9.75" customWidth="1"/>
  </cols>
  <sheetData>
    <row r="1" ht="52" customHeight="1" spans="1:1">
      <c r="A1" s="1" t="s">
        <v>45</v>
      </c>
    </row>
    <row r="2" ht="59" customHeight="1" spans="1:5">
      <c r="A2" s="2" t="s">
        <v>46</v>
      </c>
      <c r="B2" s="2"/>
      <c r="C2" s="2"/>
      <c r="D2" s="2"/>
      <c r="E2" s="2"/>
    </row>
    <row r="3" ht="14.25" customHeight="1" spans="5:5">
      <c r="E3" s="3" t="s">
        <v>2</v>
      </c>
    </row>
    <row r="4" ht="19.5" customHeight="1" spans="1:5">
      <c r="A4" s="4" t="s">
        <v>47</v>
      </c>
      <c r="B4" s="5" t="s">
        <v>48</v>
      </c>
      <c r="C4" s="5"/>
      <c r="D4" s="6" t="s">
        <v>49</v>
      </c>
      <c r="E4" s="7"/>
    </row>
    <row r="5" ht="19.5" customHeight="1" spans="1:5">
      <c r="A5" s="4"/>
      <c r="B5" s="8" t="s">
        <v>7</v>
      </c>
      <c r="C5" s="8" t="s">
        <v>50</v>
      </c>
      <c r="D5" s="8" t="s">
        <v>51</v>
      </c>
      <c r="E5" s="9" t="s">
        <v>50</v>
      </c>
    </row>
    <row r="6" ht="31.5" customHeight="1" spans="1:5">
      <c r="A6" s="10" t="s">
        <v>52</v>
      </c>
      <c r="B6" s="11"/>
      <c r="C6" s="12">
        <f>C7+C8</f>
        <v>2200</v>
      </c>
      <c r="D6" s="11"/>
      <c r="E6" s="13"/>
    </row>
    <row r="7" ht="29.25" customHeight="1" spans="1:5">
      <c r="A7" s="19">
        <v>1</v>
      </c>
      <c r="B7" s="15" t="s">
        <v>15</v>
      </c>
      <c r="C7" s="16">
        <v>700</v>
      </c>
      <c r="D7" s="15" t="s">
        <v>53</v>
      </c>
      <c r="E7" s="17">
        <v>700</v>
      </c>
    </row>
    <row r="8" ht="29.25" customHeight="1" spans="1:5">
      <c r="A8" s="19">
        <v>2</v>
      </c>
      <c r="B8" s="15" t="s">
        <v>18</v>
      </c>
      <c r="C8" s="16">
        <v>1500</v>
      </c>
      <c r="D8" s="15" t="s">
        <v>53</v>
      </c>
      <c r="E8" s="17">
        <v>1500</v>
      </c>
    </row>
    <row r="9" ht="29.25" customHeight="1" spans="1:5">
      <c r="A9" s="19"/>
      <c r="B9" s="15"/>
      <c r="C9" s="16"/>
      <c r="D9" s="15"/>
      <c r="E9" s="17"/>
    </row>
    <row r="10" ht="29.25" customHeight="1" spans="1:5">
      <c r="A10" s="19"/>
      <c r="B10" s="15"/>
      <c r="C10" s="16"/>
      <c r="D10" s="15"/>
      <c r="E10" s="17"/>
    </row>
    <row r="11" ht="29.25" customHeight="1" spans="1:5">
      <c r="A11" s="19"/>
      <c r="B11" s="15"/>
      <c r="C11" s="16"/>
      <c r="D11" s="15"/>
      <c r="E11" s="17"/>
    </row>
    <row r="12" ht="29.25" customHeight="1" spans="1:5">
      <c r="A12" s="19"/>
      <c r="B12" s="15"/>
      <c r="C12" s="16"/>
      <c r="D12" s="15"/>
      <c r="E12" s="17"/>
    </row>
    <row r="13" ht="29.25" customHeight="1" spans="1:5">
      <c r="A13" s="19"/>
      <c r="B13" s="15"/>
      <c r="C13" s="16"/>
      <c r="D13" s="15"/>
      <c r="E13" s="17"/>
    </row>
    <row r="14" spans="1:1">
      <c r="A14" s="18" t="s">
        <v>54</v>
      </c>
    </row>
  </sheetData>
  <mergeCells count="4">
    <mergeCell ref="A2:E2"/>
    <mergeCell ref="B4:C4"/>
    <mergeCell ref="D4:E4"/>
    <mergeCell ref="A4:A5"/>
  </mergeCells>
  <pageMargins left="0.75" right="0.75" top="0.268999993801117" bottom="0.268999993801117" header="0" footer="0"/>
  <pageSetup paperSize="9" scale="9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tabSelected="1" workbookViewId="0">
      <selection activeCell="G14" sqref="G14"/>
    </sheetView>
  </sheetViews>
  <sheetFormatPr defaultColWidth="9" defaultRowHeight="13.5" customHeight="1" outlineLevelCol="4"/>
  <cols>
    <col min="1" max="1" width="14.625" customWidth="1"/>
    <col min="2" max="2" width="55.625" customWidth="1"/>
    <col min="3" max="3" width="20.25" customWidth="1"/>
    <col min="4" max="4" width="28.5" customWidth="1"/>
    <col min="5" max="5" width="20.25" customWidth="1"/>
    <col min="16381" max="16384" width="9.75" customWidth="1"/>
  </cols>
  <sheetData>
    <row r="1" ht="55" customHeight="1" spans="1:1">
      <c r="A1" s="1" t="s">
        <v>55</v>
      </c>
    </row>
    <row r="2" ht="66" customHeight="1" spans="1:5">
      <c r="A2" s="2" t="s">
        <v>56</v>
      </c>
      <c r="B2" s="2"/>
      <c r="C2" s="2"/>
      <c r="D2" s="2"/>
      <c r="E2" s="2"/>
    </row>
    <row r="3" ht="14.25" customHeight="1" spans="5:5">
      <c r="E3" s="3" t="s">
        <v>2</v>
      </c>
    </row>
    <row r="4" ht="19.5" customHeight="1" spans="1:5">
      <c r="A4" s="4" t="s">
        <v>47</v>
      </c>
      <c r="B4" s="5" t="s">
        <v>57</v>
      </c>
      <c r="C4" s="5"/>
      <c r="D4" s="6" t="s">
        <v>58</v>
      </c>
      <c r="E4" s="7"/>
    </row>
    <row r="5" ht="19.5" customHeight="1" spans="1:5">
      <c r="A5" s="4"/>
      <c r="B5" s="8" t="s">
        <v>7</v>
      </c>
      <c r="C5" s="8" t="s">
        <v>50</v>
      </c>
      <c r="D5" s="8" t="s">
        <v>51</v>
      </c>
      <c r="E5" s="9" t="s">
        <v>50</v>
      </c>
    </row>
    <row r="6" ht="27.75" customHeight="1" spans="1:5">
      <c r="A6" s="10" t="s">
        <v>52</v>
      </c>
      <c r="B6" s="11"/>
      <c r="C6" s="12">
        <f>C7+C8+C9</f>
        <v>14400</v>
      </c>
      <c r="D6" s="11"/>
      <c r="E6" s="13">
        <f>E7+E8+E9</f>
        <v>14400</v>
      </c>
    </row>
    <row r="7" ht="38.25" customHeight="1" spans="1:5">
      <c r="A7" s="14">
        <v>1</v>
      </c>
      <c r="B7" s="15" t="s">
        <v>30</v>
      </c>
      <c r="C7" s="16">
        <v>7700</v>
      </c>
      <c r="D7" s="15" t="s">
        <v>59</v>
      </c>
      <c r="E7" s="17">
        <v>7700</v>
      </c>
    </row>
    <row r="8" ht="39" customHeight="1" spans="1:5">
      <c r="A8" s="14">
        <v>2</v>
      </c>
      <c r="B8" s="15" t="s">
        <v>30</v>
      </c>
      <c r="C8" s="16">
        <v>5200</v>
      </c>
      <c r="D8" s="15" t="s">
        <v>59</v>
      </c>
      <c r="E8" s="17">
        <v>5200</v>
      </c>
    </row>
    <row r="9" ht="42.75" customHeight="1" spans="1:5">
      <c r="A9" s="14">
        <v>3</v>
      </c>
      <c r="B9" s="15" t="s">
        <v>36</v>
      </c>
      <c r="C9" s="16">
        <v>1500</v>
      </c>
      <c r="D9" s="15" t="s">
        <v>59</v>
      </c>
      <c r="E9" s="17">
        <v>1500</v>
      </c>
    </row>
    <row r="10" customHeight="1" spans="1:1">
      <c r="A10" s="18" t="s">
        <v>54</v>
      </c>
    </row>
  </sheetData>
  <mergeCells count="4">
    <mergeCell ref="A2:E2"/>
    <mergeCell ref="B4:C4"/>
    <mergeCell ref="D4:E4"/>
    <mergeCell ref="A4:A5"/>
  </mergeCells>
  <pageMargins left="0.75" right="0.75" top="0.268999993801117" bottom="0.268999993801117" header="0" footer="0"/>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附件1-1</vt:lpstr>
      <vt:lpstr>附件1-2</vt:lpstr>
      <vt:lpstr>附件1-3</vt:lpstr>
      <vt:lpstr>附件1-4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2021-05-14T08:10:00Z</dcterms:created>
  <cp:lastPrinted>2022-06-20T10:15:00Z</cp:lastPrinted>
  <dcterms:modified xsi:type="dcterms:W3CDTF">2022-06-22T08:32:19Z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56C7F903C31048F8A99534EB2C742096</vt:lpwstr>
  </property>
</Properties>
</file>