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61" activeTab="1"/>
  </bookViews>
  <sheets>
    <sheet name="迎五四青年节系列主题教育活动" sheetId="3" r:id="rId1"/>
    <sheet name="基层组织与基层建设" sheetId="4" r:id="rId2"/>
    <sheet name="预防青少年违法犯罪" sheetId="5" r:id="rId3"/>
    <sheet name="团委综合事务管理" sheetId="6" r:id="rId4"/>
    <sheet name="少先队活动经费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4" l="1"/>
  <c r="H23" i="3"/>
  <c r="H23" i="5"/>
  <c r="H23" i="6"/>
</calcChain>
</file>

<file path=xl/sharedStrings.xml><?xml version="1.0" encoding="utf-8"?>
<sst xmlns="http://schemas.openxmlformats.org/spreadsheetml/2006/main" count="343" uniqueCount="119">
  <si>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</si>
  <si>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</si>
  <si>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</si>
  <si>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</si>
  <si>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</si>
  <si>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</si>
  <si>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</si>
  <si>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</si>
  <si>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</si>
  <si>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</si>
  <si>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指标1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</si>
  <si>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</si>
  <si>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</si>
  <si>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</si>
  <si>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</si>
  <si>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</si>
  <si>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</si>
  <si>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</si>
  <si>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</si>
  <si>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</si>
  <si>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</si>
  <si>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</si>
  <si>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</si>
  <si>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</si>
  <si>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</si>
  <si>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</si>
  <si>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</si>
  <si>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</si>
  <si>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</si>
  <si>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</si>
  <si>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</si>
  <si>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</si>
  <si>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</si>
  <si>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</si>
  <si>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</si>
  <si>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效益指标（30）</t>
    <phoneticPr fontId="3" type="noConversion"/>
  </si>
  <si>
    <t>填报人：</t>
    <phoneticPr fontId="3" type="noConversion"/>
  </si>
  <si>
    <t>基层组织与基层建设</t>
    <phoneticPr fontId="3" type="noConversion"/>
  </si>
  <si>
    <t>团委</t>
    <phoneticPr fontId="3" type="noConversion"/>
  </si>
  <si>
    <t>利用重要节点节日、各类阵地、各种形式进行思想引导，培养青年骨干，打造适应青年特点的文化产品。维护青年队伍稳定，促进和谐社会建设。</t>
    <phoneticPr fontId="3" type="noConversion"/>
  </si>
  <si>
    <t>发布志愿者招募令，开展系列疫情防控志愿服务活动，五四期间自制宣传片《战“疫”·青春》、开展“新时代 青年说”系列活动</t>
    <phoneticPr fontId="3" type="noConversion"/>
  </si>
  <si>
    <t>迎五四青年节系列主题教育活动</t>
    <phoneticPr fontId="3" type="noConversion"/>
  </si>
  <si>
    <t>团委</t>
    <phoneticPr fontId="8" type="noConversion"/>
  </si>
  <si>
    <t>预防青少年违法犯罪</t>
    <phoneticPr fontId="3" type="noConversion"/>
  </si>
  <si>
    <t>团委综合事务管理</t>
    <phoneticPr fontId="3" type="noConversion"/>
  </si>
  <si>
    <t>强化团干部教育培训，加强思想和作风建设；加强青联、学联、组织建设，加强青年志愿组织和青年社会组织及青少年活动阵地的指导和管理；基层团组织服务能力不断提高</t>
    <phoneticPr fontId="8" type="noConversion"/>
  </si>
  <si>
    <t>增强青少年学法、尊法、守法、用法意识，推动青少年事务社会工作有效开展。做好青少年法治教育工作，维护青少年合法权益</t>
    <phoneticPr fontId="8" type="noConversion"/>
  </si>
  <si>
    <t>有效开展线上线下多种青少年普法宣传活动</t>
    <phoneticPr fontId="8" type="noConversion"/>
  </si>
  <si>
    <t>高质量完成全区青少年发展规划和方针政策的确定，圆满完成区委、区政府和省市团委交办的各项任务。反映团委综合业务水平</t>
    <phoneticPr fontId="8" type="noConversion"/>
  </si>
  <si>
    <t>召开中长期青年发展规划联席会议第二次全体会议，提高政治站位，高度重视青年发展工作。</t>
    <phoneticPr fontId="8" type="noConversion"/>
  </si>
  <si>
    <t>少先队活动经费</t>
    <phoneticPr fontId="3" type="noConversion"/>
  </si>
  <si>
    <t>加强少工委的组织建设，利用重要节点节日、各类阵地、各种形式进行思想引导，打造适应青少年特点的文化产品。维护青少年队伍稳定，促进和谐社会建设。有效利用网络和新媒体加强宣传力度，用核心价值观引领青年，协助区政府教育部门做好中、小学学生的教育管理工作。</t>
    <phoneticPr fontId="8" type="noConversion"/>
  </si>
  <si>
    <t>开展多种形式少先队活动，进行少队课评比，对少先队辅导员进行培训，提升少先队工作者的专业水平与业务能力。</t>
    <phoneticPr fontId="8" type="noConversion"/>
  </si>
  <si>
    <t>&gt;=90%</t>
    <phoneticPr fontId="8" type="noConversion"/>
  </si>
  <si>
    <t>预算执行率（10）</t>
  </si>
  <si>
    <t>数量指标  少先队活动开展率（20）</t>
    <phoneticPr fontId="3" type="noConversion"/>
  </si>
  <si>
    <t>指标1  活动开展率（20）</t>
    <phoneticPr fontId="3" type="noConversion"/>
  </si>
  <si>
    <t>质量指标  少工委活动参与率（10）</t>
    <phoneticPr fontId="3" type="noConversion"/>
  </si>
  <si>
    <t>指标1  区少工委活动参与率（10）</t>
    <phoneticPr fontId="3" type="noConversion"/>
  </si>
  <si>
    <t>成本指标  活动开展成本节省率（5）</t>
    <phoneticPr fontId="3" type="noConversion"/>
  </si>
  <si>
    <t>指标1  活动开展成本节省率（5）</t>
    <phoneticPr fontId="3" type="noConversion"/>
  </si>
  <si>
    <t>实效指标  活动开展影响率（15）</t>
    <phoneticPr fontId="3" type="noConversion"/>
  </si>
  <si>
    <t>指标1  活动开展影响率（15）</t>
    <phoneticPr fontId="3" type="noConversion"/>
  </si>
  <si>
    <t>&gt;=90%</t>
    <phoneticPr fontId="8" type="noConversion"/>
  </si>
  <si>
    <t>生态效益指标（0）</t>
    <phoneticPr fontId="3" type="noConversion"/>
  </si>
  <si>
    <t>经济效益指标（0）</t>
    <phoneticPr fontId="3" type="noConversion"/>
  </si>
  <si>
    <t>社会效益指标  活动开展对区少先队工作影响范围（20）</t>
    <phoneticPr fontId="3" type="noConversion"/>
  </si>
  <si>
    <t>指标1  活动开展对区少先队工作影响范围（20）</t>
    <phoneticPr fontId="3" type="noConversion"/>
  </si>
  <si>
    <t>预算执行率（10）</t>
    <phoneticPr fontId="8" type="noConversion"/>
  </si>
  <si>
    <t>可持续影响  指标活动开展对少先队日常工作影响度（10）</t>
    <phoneticPr fontId="3" type="noConversion"/>
  </si>
  <si>
    <t>指标1  指标活动开展对少先队日常工作影响度（10）</t>
    <phoneticPr fontId="3" type="noConversion"/>
  </si>
  <si>
    <t>满意度指标  活动开展受众满意度（10）</t>
    <phoneticPr fontId="3" type="noConversion"/>
  </si>
  <si>
    <t>指标1  活动开展受众满意度（10）</t>
    <phoneticPr fontId="3" type="noConversion"/>
  </si>
  <si>
    <t>填报单位：中国共产主义青年团保定市徐水区委员会</t>
    <phoneticPr fontId="3" type="noConversion"/>
  </si>
  <si>
    <t>总结工作经验，为接下来工作开展奠定良好基础。</t>
    <phoneticPr fontId="3" type="noConversion"/>
  </si>
  <si>
    <t>孙天天</t>
    <phoneticPr fontId="8" type="noConversion"/>
  </si>
  <si>
    <t>社会效益指标  综合业务管理利用率（30）</t>
    <phoneticPr fontId="3" type="noConversion"/>
  </si>
  <si>
    <t>指标1  综合业务管理利用率（30）</t>
    <phoneticPr fontId="3" type="noConversion"/>
  </si>
  <si>
    <t>数量指标  活动开展率（20）</t>
    <phoneticPr fontId="3" type="noConversion"/>
  </si>
  <si>
    <t>质量指标  综合业务完成率（20）</t>
    <phoneticPr fontId="3" type="noConversion"/>
  </si>
  <si>
    <t>实效指标  活动开展影响率（10）</t>
    <phoneticPr fontId="3" type="noConversion"/>
  </si>
  <si>
    <t>成本指标  活动开展成本节省率（10）</t>
    <phoneticPr fontId="3" type="noConversion"/>
  </si>
  <si>
    <t>指标1  （0）</t>
    <phoneticPr fontId="3" type="noConversion"/>
  </si>
  <si>
    <t>生态效益指标  （0）</t>
    <phoneticPr fontId="3" type="noConversion"/>
  </si>
  <si>
    <t>可持续影响指标  （0）</t>
    <phoneticPr fontId="3" type="noConversion"/>
  </si>
  <si>
    <t>指标1  活动开展成本节省率（10）</t>
    <phoneticPr fontId="3" type="noConversion"/>
  </si>
  <si>
    <t>指标1  综合业务完成率（20）</t>
    <phoneticPr fontId="3" type="noConversion"/>
  </si>
  <si>
    <t>指标1  活动开展率（10）</t>
    <phoneticPr fontId="3" type="noConversion"/>
  </si>
  <si>
    <t>数量指标  活动开展率（10）</t>
    <phoneticPr fontId="3" type="noConversion"/>
  </si>
  <si>
    <t>指标1  维权服务对象满意度（10）</t>
    <phoneticPr fontId="3" type="noConversion"/>
  </si>
  <si>
    <t>满意度指标    维权服务对象满意度（10）</t>
    <phoneticPr fontId="3" type="noConversion"/>
  </si>
  <si>
    <t>质量指标  组织团干部和社会工作人员培训参与率（20）</t>
    <phoneticPr fontId="3" type="noConversion"/>
  </si>
  <si>
    <t>指标1   组织团干部和社会工作人员培训参与率（20）</t>
    <phoneticPr fontId="3" type="noConversion"/>
  </si>
  <si>
    <t>指标1  活动开展影响率（10）</t>
    <phoneticPr fontId="3" type="noConversion"/>
  </si>
  <si>
    <t>实效指标   活动开展影响率（10）</t>
    <phoneticPr fontId="3" type="noConversion"/>
  </si>
  <si>
    <t>指标1   活动开展影响率（10）</t>
    <phoneticPr fontId="3" type="noConversion"/>
  </si>
  <si>
    <t>社会效益指标  法治宣传教育任务完成率（30）</t>
    <phoneticPr fontId="3" type="noConversion"/>
  </si>
  <si>
    <t>指标1  法治宣传教育任务完成率（30）</t>
    <phoneticPr fontId="3" type="noConversion"/>
  </si>
  <si>
    <t>可持续影响指标（0）</t>
    <phoneticPr fontId="3" type="noConversion"/>
  </si>
  <si>
    <t>质量指标  各级团委和团干部的参与度（20）</t>
    <phoneticPr fontId="3" type="noConversion"/>
  </si>
  <si>
    <t>指标1   各级团委和团干部的参与度（20）</t>
    <phoneticPr fontId="3" type="noConversion"/>
  </si>
  <si>
    <t>社会效益指标  青少年纪念“五四”各类思想引导类活动的参与度（30）</t>
    <phoneticPr fontId="3" type="noConversion"/>
  </si>
  <si>
    <t>指标1  青少年纪念“五四”各类思想引导类活动的参与度（30）</t>
    <phoneticPr fontId="3" type="noConversion"/>
  </si>
  <si>
    <t>满意度指标  服务对象满意度（10）</t>
    <phoneticPr fontId="3" type="noConversion"/>
  </si>
  <si>
    <t>指标1  服务对象满意度（10）</t>
    <phoneticPr fontId="3" type="noConversion"/>
  </si>
  <si>
    <t>预算执行率（10）</t>
    <phoneticPr fontId="3" type="noConversion"/>
  </si>
  <si>
    <t>质量指标  青年中心标准化建设阵地完成率（30）</t>
    <phoneticPr fontId="3" type="noConversion"/>
  </si>
  <si>
    <t>指标1  青年中心标准化建设阵地完成率（30）</t>
    <phoneticPr fontId="3" type="noConversion"/>
  </si>
  <si>
    <t>实效指标  活动开展影响率（0）</t>
    <phoneticPr fontId="3" type="noConversion"/>
  </si>
  <si>
    <t>指标1  活动开展影响率（0）</t>
    <phoneticPr fontId="3" type="noConversion"/>
  </si>
  <si>
    <t>成本指标   活动开展成本节省率（0）</t>
    <phoneticPr fontId="3" type="noConversion"/>
  </si>
  <si>
    <t>指标1   活动开展成本节省率（0）</t>
    <phoneticPr fontId="3" type="noConversion"/>
  </si>
  <si>
    <t>指标1  各类组织建设规范化程度（30）</t>
    <phoneticPr fontId="3" type="noConversion"/>
  </si>
  <si>
    <t>社会效益指标  （30）</t>
    <phoneticPr fontId="3" type="noConversion"/>
  </si>
  <si>
    <t>满意度指标  基层组织的服务情况（10）</t>
    <phoneticPr fontId="3" type="noConversion"/>
  </si>
  <si>
    <t>指标1  基层组织的服务情况（10）</t>
    <phoneticPr fontId="3" type="noConversion"/>
  </si>
  <si>
    <t>指标1  (0)</t>
    <phoneticPr fontId="3" type="noConversion"/>
  </si>
  <si>
    <t>开展系列基层团干部培训活动</t>
    <phoneticPr fontId="8" type="noConversion"/>
  </si>
  <si>
    <t>开展系列团干部教育培训工作和青年志愿服务活动。总结工作经验，为接下来工作开展奠定良好基础。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</si>
</sst>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0.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9" fontId="5" fillId="0" borderId="1" xfId="2" applyNumberFormat="1" applyFont="1" applyBorder="1" applyAlignment="1">
      <alignment vertical="center" wrapText="1"/>
    </xf>
    <xf numFmtId="0" fontId="9" fillId="0" borderId="10" xfId="2" applyFont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9" fontId="5" fillId="0" borderId="6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righ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opLeftCell="A10" workbookViewId="0">
      <selection activeCell="C22" sqref="C22"/>
    </sheetView>
  </sheetViews>
  <sheetFormatPr defaultRowHeight="14.25" x14ac:dyDescent="0.2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 x14ac:dyDescent="0.2">
      <c r="A1" s="3" t="s">
        <v>15</v>
      </c>
    </row>
    <row r="2" spans="1:8" ht="22.5" x14ac:dyDescent="0.2">
      <c r="A2" s="29" t="s">
        <v>16</v>
      </c>
      <c r="B2" s="29"/>
      <c r="C2" s="29"/>
      <c r="D2" s="29"/>
      <c r="E2" s="29"/>
      <c r="F2" s="29"/>
      <c r="G2" s="29"/>
      <c r="H2" s="29"/>
    </row>
    <row r="3" spans="1:8" x14ac:dyDescent="0.2">
      <c r="A3" s="30" t="s">
        <v>17</v>
      </c>
      <c r="B3" s="30"/>
      <c r="C3" s="30"/>
      <c r="D3" s="30"/>
      <c r="E3" s="30"/>
      <c r="F3" s="30"/>
      <c r="G3" s="30"/>
      <c r="H3" s="30"/>
    </row>
    <row r="4" spans="1:8" s="4" customFormat="1" ht="24" customHeight="1" x14ac:dyDescent="0.2">
      <c r="A4" s="31" t="s">
        <v>73</v>
      </c>
      <c r="B4" s="31"/>
      <c r="C4" s="31"/>
      <c r="D4" s="31"/>
      <c r="E4" s="31"/>
      <c r="F4" s="32" t="s">
        <v>18</v>
      </c>
      <c r="G4" s="32"/>
      <c r="H4" s="32"/>
    </row>
    <row r="5" spans="1:8" s="4" customFormat="1" ht="28.5" customHeight="1" x14ac:dyDescent="0.2">
      <c r="A5" s="5" t="s">
        <v>19</v>
      </c>
      <c r="B5" s="6" t="s">
        <v>20</v>
      </c>
      <c r="C5" s="19" t="s">
        <v>41</v>
      </c>
      <c r="D5" s="20"/>
      <c r="E5" s="19" t="s">
        <v>21</v>
      </c>
      <c r="F5" s="20"/>
      <c r="G5" s="19" t="s">
        <v>38</v>
      </c>
      <c r="H5" s="20"/>
    </row>
    <row r="6" spans="1:8" s="4" customFormat="1" ht="22.5" customHeight="1" x14ac:dyDescent="0.2">
      <c r="A6" s="21" t="s">
        <v>22</v>
      </c>
      <c r="B6" s="19" t="s">
        <v>23</v>
      </c>
      <c r="C6" s="20"/>
      <c r="D6" s="19" t="s">
        <v>24</v>
      </c>
      <c r="E6" s="20"/>
      <c r="F6" s="19" t="s">
        <v>25</v>
      </c>
      <c r="G6" s="20"/>
      <c r="H6" s="8" t="s">
        <v>26</v>
      </c>
    </row>
    <row r="7" spans="1:8" s="4" customFormat="1" ht="14.25" customHeight="1" x14ac:dyDescent="0.2">
      <c r="A7" s="22"/>
      <c r="B7" s="5" t="s">
        <v>27</v>
      </c>
      <c r="C7" s="5">
        <v>1.8975</v>
      </c>
      <c r="D7" s="5" t="s">
        <v>28</v>
      </c>
      <c r="E7" s="5">
        <v>1.8975</v>
      </c>
      <c r="F7" s="5" t="s">
        <v>29</v>
      </c>
      <c r="G7" s="5">
        <v>1.8975</v>
      </c>
      <c r="H7" s="25">
        <v>1</v>
      </c>
    </row>
    <row r="8" spans="1:8" s="4" customFormat="1" ht="35.25" customHeight="1" x14ac:dyDescent="0.2">
      <c r="A8" s="22"/>
      <c r="B8" s="6" t="s">
        <v>0</v>
      </c>
      <c r="C8" s="5">
        <v>1.8975</v>
      </c>
      <c r="D8" s="6" t="s">
        <v>0</v>
      </c>
      <c r="E8" s="5">
        <v>1.8975</v>
      </c>
      <c r="F8" s="6" t="s">
        <v>0</v>
      </c>
      <c r="G8" s="5">
        <v>1.8975</v>
      </c>
      <c r="H8" s="22"/>
    </row>
    <row r="9" spans="1:8" s="4" customFormat="1" ht="13.5" x14ac:dyDescent="0.2">
      <c r="A9" s="23"/>
      <c r="B9" s="5" t="s">
        <v>30</v>
      </c>
      <c r="C9" s="5"/>
      <c r="D9" s="5" t="s">
        <v>30</v>
      </c>
      <c r="E9" s="5"/>
      <c r="F9" s="5" t="s">
        <v>30</v>
      </c>
      <c r="G9" s="5"/>
      <c r="H9" s="23"/>
    </row>
    <row r="10" spans="1:8" s="4" customFormat="1" ht="14.25" customHeight="1" x14ac:dyDescent="0.2">
      <c r="A10" s="21" t="s">
        <v>1</v>
      </c>
      <c r="B10" s="19" t="s">
        <v>31</v>
      </c>
      <c r="C10" s="24"/>
      <c r="D10" s="20"/>
      <c r="E10" s="19" t="s">
        <v>2</v>
      </c>
      <c r="F10" s="24"/>
      <c r="G10" s="20"/>
      <c r="H10" s="6" t="s">
        <v>32</v>
      </c>
    </row>
    <row r="11" spans="1:8" s="4" customFormat="1" ht="51" customHeight="1" x14ac:dyDescent="0.2">
      <c r="A11" s="23"/>
      <c r="B11" s="26" t="s">
        <v>39</v>
      </c>
      <c r="C11" s="27"/>
      <c r="D11" s="28"/>
      <c r="E11" s="26" t="s">
        <v>40</v>
      </c>
      <c r="F11" s="27"/>
      <c r="G11" s="28"/>
      <c r="H11" s="10">
        <v>1</v>
      </c>
    </row>
    <row r="12" spans="1:8" s="4" customFormat="1" ht="14.25" customHeight="1" x14ac:dyDescent="0.2">
      <c r="A12" s="21" t="s">
        <v>3</v>
      </c>
      <c r="B12" s="6" t="s">
        <v>4</v>
      </c>
      <c r="C12" s="6" t="s">
        <v>33</v>
      </c>
      <c r="D12" s="19" t="s">
        <v>5</v>
      </c>
      <c r="E12" s="20"/>
      <c r="F12" s="6" t="s">
        <v>6</v>
      </c>
      <c r="G12" s="6" t="s">
        <v>34</v>
      </c>
      <c r="H12" s="6" t="s">
        <v>7</v>
      </c>
    </row>
    <row r="13" spans="1:8" s="4" customFormat="1" ht="48.75" customHeight="1" x14ac:dyDescent="0.2">
      <c r="A13" s="22"/>
      <c r="B13" s="21" t="s">
        <v>8</v>
      </c>
      <c r="C13" s="9" t="s">
        <v>88</v>
      </c>
      <c r="D13" s="15" t="s">
        <v>87</v>
      </c>
      <c r="E13" s="17"/>
      <c r="F13" s="10">
        <v>0.9</v>
      </c>
      <c r="G13" s="12">
        <v>1</v>
      </c>
      <c r="H13" s="5">
        <v>10</v>
      </c>
    </row>
    <row r="14" spans="1:8" s="4" customFormat="1" ht="45.75" customHeight="1" x14ac:dyDescent="0.2">
      <c r="A14" s="22"/>
      <c r="B14" s="22"/>
      <c r="C14" s="9" t="s">
        <v>99</v>
      </c>
      <c r="D14" s="15" t="s">
        <v>100</v>
      </c>
      <c r="E14" s="17"/>
      <c r="F14" s="10">
        <v>0.9</v>
      </c>
      <c r="G14" s="12">
        <v>1</v>
      </c>
      <c r="H14" s="5">
        <v>20</v>
      </c>
    </row>
    <row r="15" spans="1:8" s="4" customFormat="1" ht="42.75" customHeight="1" x14ac:dyDescent="0.2">
      <c r="A15" s="22"/>
      <c r="B15" s="22"/>
      <c r="C15" s="9" t="s">
        <v>80</v>
      </c>
      <c r="D15" s="15" t="s">
        <v>93</v>
      </c>
      <c r="E15" s="17"/>
      <c r="F15" s="10">
        <v>0.9</v>
      </c>
      <c r="G15" s="12">
        <v>1</v>
      </c>
      <c r="H15" s="5">
        <v>10</v>
      </c>
    </row>
    <row r="16" spans="1:8" s="4" customFormat="1" ht="45" customHeight="1" x14ac:dyDescent="0.2">
      <c r="A16" s="22"/>
      <c r="B16" s="22"/>
      <c r="C16" s="9" t="s">
        <v>81</v>
      </c>
      <c r="D16" s="15" t="s">
        <v>85</v>
      </c>
      <c r="E16" s="17"/>
      <c r="F16" s="10">
        <v>0.9</v>
      </c>
      <c r="G16" s="12">
        <v>1</v>
      </c>
      <c r="H16" s="5">
        <v>10</v>
      </c>
    </row>
    <row r="17" spans="1:8" s="4" customFormat="1" ht="27" customHeight="1" x14ac:dyDescent="0.2">
      <c r="A17" s="22"/>
      <c r="B17" s="21" t="s">
        <v>35</v>
      </c>
      <c r="C17" s="9" t="s">
        <v>65</v>
      </c>
      <c r="D17" s="15" t="s">
        <v>82</v>
      </c>
      <c r="E17" s="17"/>
      <c r="F17" s="5">
        <v>0</v>
      </c>
      <c r="G17" s="5">
        <v>0</v>
      </c>
      <c r="H17" s="5">
        <v>0</v>
      </c>
    </row>
    <row r="18" spans="1:8" s="4" customFormat="1" ht="69.75" customHeight="1" x14ac:dyDescent="0.2">
      <c r="A18" s="22"/>
      <c r="B18" s="22"/>
      <c r="C18" s="9" t="s">
        <v>101</v>
      </c>
      <c r="D18" s="15" t="s">
        <v>102</v>
      </c>
      <c r="E18" s="17"/>
      <c r="F18" s="10">
        <v>0.9</v>
      </c>
      <c r="G18" s="12">
        <v>1</v>
      </c>
      <c r="H18" s="5">
        <v>30</v>
      </c>
    </row>
    <row r="19" spans="1:8" s="4" customFormat="1" ht="30.75" customHeight="1" x14ac:dyDescent="0.2">
      <c r="A19" s="22"/>
      <c r="B19" s="22"/>
      <c r="C19" s="9" t="s">
        <v>64</v>
      </c>
      <c r="D19" s="15" t="s">
        <v>82</v>
      </c>
      <c r="E19" s="17"/>
      <c r="F19" s="5">
        <v>0</v>
      </c>
      <c r="G19" s="5">
        <v>0</v>
      </c>
      <c r="H19" s="5">
        <v>0</v>
      </c>
    </row>
    <row r="20" spans="1:8" s="4" customFormat="1" ht="39.75" customHeight="1" x14ac:dyDescent="0.2">
      <c r="A20" s="22"/>
      <c r="B20" s="22"/>
      <c r="C20" s="9" t="s">
        <v>98</v>
      </c>
      <c r="D20" s="15" t="s">
        <v>82</v>
      </c>
      <c r="E20" s="17"/>
      <c r="F20" s="5">
        <v>0</v>
      </c>
      <c r="G20" s="5">
        <v>0</v>
      </c>
      <c r="H20" s="5">
        <v>0</v>
      </c>
    </row>
    <row r="21" spans="1:8" s="4" customFormat="1" ht="40.5" customHeight="1" x14ac:dyDescent="0.2">
      <c r="A21" s="22"/>
      <c r="B21" s="9" t="s">
        <v>11</v>
      </c>
      <c r="C21" s="9" t="s">
        <v>103</v>
      </c>
      <c r="D21" s="15" t="s">
        <v>104</v>
      </c>
      <c r="E21" s="17"/>
      <c r="F21" s="10">
        <v>0.9</v>
      </c>
      <c r="G21" s="12">
        <v>1</v>
      </c>
      <c r="H21" s="5">
        <v>10</v>
      </c>
    </row>
    <row r="22" spans="1:8" s="4" customFormat="1" ht="36.75" customHeight="1" x14ac:dyDescent="0.2">
      <c r="A22" s="22"/>
      <c r="B22" s="6" t="s">
        <v>12</v>
      </c>
      <c r="C22" s="6" t="s">
        <v>12</v>
      </c>
      <c r="D22" s="19" t="s">
        <v>105</v>
      </c>
      <c r="E22" s="20"/>
      <c r="F22" s="10">
        <v>0.9</v>
      </c>
      <c r="G22" s="12">
        <v>1</v>
      </c>
      <c r="H22" s="5">
        <v>10</v>
      </c>
    </row>
    <row r="23" spans="1:8" s="4" customFormat="1" ht="13.5" x14ac:dyDescent="0.2">
      <c r="A23" s="23"/>
      <c r="B23" s="19" t="s">
        <v>13</v>
      </c>
      <c r="C23" s="24"/>
      <c r="D23" s="24"/>
      <c r="E23" s="24"/>
      <c r="F23" s="24"/>
      <c r="G23" s="20"/>
      <c r="H23" s="5">
        <f>SUM(H13:H22)</f>
        <v>100</v>
      </c>
    </row>
    <row r="24" spans="1:8" s="4" customFormat="1" ht="71.25" customHeight="1" x14ac:dyDescent="0.2">
      <c r="A24" s="6" t="s">
        <v>14</v>
      </c>
      <c r="B24" s="15" t="s">
        <v>74</v>
      </c>
      <c r="C24" s="16"/>
      <c r="D24" s="16"/>
      <c r="E24" s="16"/>
      <c r="F24" s="16"/>
      <c r="G24" s="16"/>
      <c r="H24" s="17"/>
    </row>
    <row r="25" spans="1:8" s="4" customFormat="1" ht="24" customHeight="1" x14ac:dyDescent="0.2">
      <c r="A25" s="7" t="s">
        <v>36</v>
      </c>
      <c r="B25" s="18" t="s">
        <v>75</v>
      </c>
      <c r="C25" s="18"/>
      <c r="D25" s="18"/>
      <c r="E25" s="7" t="s">
        <v>9</v>
      </c>
      <c r="F25" s="18">
        <v>8683275</v>
      </c>
      <c r="G25" s="18"/>
      <c r="H25" s="18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</sheetData>
  <mergeCells count="35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3"/>
    <mergeCell ref="D12:E12"/>
    <mergeCell ref="B13:B16"/>
    <mergeCell ref="D13:E13"/>
    <mergeCell ref="D14:E14"/>
    <mergeCell ref="D20:E20"/>
    <mergeCell ref="B23:G23"/>
    <mergeCell ref="D15:E15"/>
    <mergeCell ref="B17:B20"/>
    <mergeCell ref="D17:E17"/>
    <mergeCell ref="D18:E18"/>
    <mergeCell ref="D19:E19"/>
    <mergeCell ref="D16:E16"/>
    <mergeCell ref="B24:H24"/>
    <mergeCell ref="B25:D25"/>
    <mergeCell ref="F25:H25"/>
    <mergeCell ref="D21:E21"/>
    <mergeCell ref="D22:E22"/>
  </mergeCells>
  <phoneticPr fontId="3" type="noConversion"/>
  <printOptions horizontalCentered="1"/>
  <pageMargins left="0.59055118110236227" right="0.23622047244094491" top="0.74803149606299213" bottom="0.7480314960629921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K24" sqref="K24"/>
    </sheetView>
  </sheetViews>
  <sheetFormatPr defaultRowHeight="14.25" x14ac:dyDescent="0.2"/>
  <cols>
    <col min="1" max="1" width="10.25" style="1" customWidth="1"/>
    <col min="2" max="2" width="10.625" style="1" customWidth="1"/>
    <col min="3" max="3" width="15.625" style="1" customWidth="1"/>
    <col min="4" max="4" width="10.625" style="1" customWidth="1"/>
    <col min="5" max="5" width="7.375" style="1" customWidth="1"/>
    <col min="6" max="6" width="9.875" style="1" customWidth="1"/>
    <col min="7" max="7" width="8.25" style="1" customWidth="1"/>
    <col min="8" max="8" width="12.25" style="1" customWidth="1"/>
    <col min="9" max="16384" width="9" style="1"/>
  </cols>
  <sheetData>
    <row r="1" spans="1:8" ht="18" customHeight="1" x14ac:dyDescent="0.2">
      <c r="A1" s="3" t="s">
        <v>15</v>
      </c>
    </row>
    <row r="2" spans="1:8" ht="22.5" x14ac:dyDescent="0.2">
      <c r="A2" s="29" t="s">
        <v>16</v>
      </c>
      <c r="B2" s="29"/>
      <c r="C2" s="29"/>
      <c r="D2" s="29"/>
      <c r="E2" s="29"/>
      <c r="F2" s="29"/>
      <c r="G2" s="29"/>
      <c r="H2" s="29"/>
    </row>
    <row r="3" spans="1:8" x14ac:dyDescent="0.2">
      <c r="A3" s="30" t="s">
        <v>17</v>
      </c>
      <c r="B3" s="30"/>
      <c r="C3" s="30"/>
      <c r="D3" s="30"/>
      <c r="E3" s="30"/>
      <c r="F3" s="30"/>
      <c r="G3" s="30"/>
      <c r="H3" s="30"/>
    </row>
    <row r="4" spans="1:8" s="4" customFormat="1" ht="24" customHeight="1" x14ac:dyDescent="0.2">
      <c r="A4" s="31" t="s">
        <v>73</v>
      </c>
      <c r="B4" s="31"/>
      <c r="C4" s="31"/>
      <c r="D4" s="31"/>
      <c r="E4" s="31"/>
      <c r="F4" s="32" t="s">
        <v>18</v>
      </c>
      <c r="G4" s="32"/>
      <c r="H4" s="32"/>
    </row>
    <row r="5" spans="1:8" s="4" customFormat="1" ht="28.5" customHeight="1" x14ac:dyDescent="0.2">
      <c r="A5" s="5" t="s">
        <v>19</v>
      </c>
      <c r="B5" s="6" t="s">
        <v>20</v>
      </c>
      <c r="C5" s="19" t="s">
        <v>37</v>
      </c>
      <c r="D5" s="20"/>
      <c r="E5" s="19" t="s">
        <v>21</v>
      </c>
      <c r="F5" s="20"/>
      <c r="G5" s="19" t="s">
        <v>42</v>
      </c>
      <c r="H5" s="20"/>
    </row>
    <row r="6" spans="1:8" s="4" customFormat="1" ht="22.5" customHeight="1" x14ac:dyDescent="0.2">
      <c r="A6" s="21" t="s">
        <v>22</v>
      </c>
      <c r="B6" s="19" t="s">
        <v>23</v>
      </c>
      <c r="C6" s="20"/>
      <c r="D6" s="19" t="s">
        <v>24</v>
      </c>
      <c r="E6" s="20"/>
      <c r="F6" s="19" t="s">
        <v>25</v>
      </c>
      <c r="G6" s="20"/>
      <c r="H6" s="8" t="s">
        <v>26</v>
      </c>
    </row>
    <row r="7" spans="1:8" s="4" customFormat="1" ht="24.75" customHeight="1" x14ac:dyDescent="0.2">
      <c r="A7" s="22"/>
      <c r="B7" s="5" t="s">
        <v>27</v>
      </c>
      <c r="C7" s="5">
        <v>0.1</v>
      </c>
      <c r="D7" s="5" t="s">
        <v>28</v>
      </c>
      <c r="E7" s="5">
        <v>0.1</v>
      </c>
      <c r="F7" s="5" t="s">
        <v>29</v>
      </c>
      <c r="G7" s="5">
        <v>0.1</v>
      </c>
      <c r="H7" s="25">
        <v>1</v>
      </c>
    </row>
    <row r="8" spans="1:8" s="4" customFormat="1" ht="35.25" customHeight="1" x14ac:dyDescent="0.2">
      <c r="A8" s="22"/>
      <c r="B8" s="6" t="s">
        <v>0</v>
      </c>
      <c r="C8" s="5">
        <v>0.1</v>
      </c>
      <c r="D8" s="6" t="s">
        <v>0</v>
      </c>
      <c r="E8" s="5">
        <v>0.1</v>
      </c>
      <c r="F8" s="6" t="s">
        <v>0</v>
      </c>
      <c r="G8" s="5">
        <v>0.1</v>
      </c>
      <c r="H8" s="22"/>
    </row>
    <row r="9" spans="1:8" s="4" customFormat="1" ht="13.5" x14ac:dyDescent="0.2">
      <c r="A9" s="23"/>
      <c r="B9" s="5" t="s">
        <v>30</v>
      </c>
      <c r="C9" s="5"/>
      <c r="D9" s="5" t="s">
        <v>30</v>
      </c>
      <c r="E9" s="5"/>
      <c r="F9" s="5" t="s">
        <v>30</v>
      </c>
      <c r="G9" s="5"/>
      <c r="H9" s="23"/>
    </row>
    <row r="10" spans="1:8" s="4" customFormat="1" ht="14.25" customHeight="1" x14ac:dyDescent="0.2">
      <c r="A10" s="21" t="s">
        <v>1</v>
      </c>
      <c r="B10" s="19" t="s">
        <v>31</v>
      </c>
      <c r="C10" s="24"/>
      <c r="D10" s="20"/>
      <c r="E10" s="19" t="s">
        <v>2</v>
      </c>
      <c r="F10" s="24"/>
      <c r="G10" s="20"/>
      <c r="H10" s="6" t="s">
        <v>32</v>
      </c>
    </row>
    <row r="11" spans="1:8" s="4" customFormat="1" ht="75.75" customHeight="1" x14ac:dyDescent="0.2">
      <c r="A11" s="23"/>
      <c r="B11" s="19" t="s">
        <v>45</v>
      </c>
      <c r="C11" s="24"/>
      <c r="D11" s="20"/>
      <c r="E11" s="19" t="s">
        <v>117</v>
      </c>
      <c r="F11" s="24"/>
      <c r="G11" s="20"/>
      <c r="H11" s="10">
        <v>1</v>
      </c>
    </row>
    <row r="12" spans="1:8" s="4" customFormat="1" ht="31.5" customHeight="1" x14ac:dyDescent="0.2">
      <c r="A12" s="21" t="s">
        <v>3</v>
      </c>
      <c r="B12" s="6" t="s">
        <v>4</v>
      </c>
      <c r="C12" s="6" t="s">
        <v>33</v>
      </c>
      <c r="D12" s="19" t="s">
        <v>5</v>
      </c>
      <c r="E12" s="20"/>
      <c r="F12" s="6" t="s">
        <v>6</v>
      </c>
      <c r="G12" s="6" t="s">
        <v>34</v>
      </c>
      <c r="H12" s="6" t="s">
        <v>7</v>
      </c>
    </row>
    <row r="13" spans="1:8" s="4" customFormat="1" ht="38.25" customHeight="1" x14ac:dyDescent="0.2">
      <c r="A13" s="22"/>
      <c r="B13" s="21" t="s">
        <v>8</v>
      </c>
      <c r="C13" s="9" t="s">
        <v>78</v>
      </c>
      <c r="D13" s="15" t="s">
        <v>56</v>
      </c>
      <c r="E13" s="17"/>
      <c r="F13" s="10">
        <v>0.9</v>
      </c>
      <c r="G13" s="12">
        <v>1</v>
      </c>
      <c r="H13" s="5">
        <v>20</v>
      </c>
    </row>
    <row r="14" spans="1:8" s="4" customFormat="1" ht="59.25" customHeight="1" x14ac:dyDescent="0.2">
      <c r="A14" s="22"/>
      <c r="B14" s="22"/>
      <c r="C14" s="9" t="s">
        <v>106</v>
      </c>
      <c r="D14" s="15" t="s">
        <v>107</v>
      </c>
      <c r="E14" s="17"/>
      <c r="F14" s="10">
        <v>0.9</v>
      </c>
      <c r="G14" s="12">
        <v>1</v>
      </c>
      <c r="H14" s="5">
        <v>30</v>
      </c>
    </row>
    <row r="15" spans="1:8" s="4" customFormat="1" ht="36" customHeight="1" x14ac:dyDescent="0.2">
      <c r="A15" s="22"/>
      <c r="B15" s="22"/>
      <c r="C15" s="9" t="s">
        <v>108</v>
      </c>
      <c r="D15" s="15" t="s">
        <v>109</v>
      </c>
      <c r="E15" s="17"/>
      <c r="F15" s="5">
        <v>0</v>
      </c>
      <c r="G15" s="5">
        <v>0</v>
      </c>
      <c r="H15" s="5">
        <v>0</v>
      </c>
    </row>
    <row r="16" spans="1:8" s="4" customFormat="1" ht="39" customHeight="1" x14ac:dyDescent="0.2">
      <c r="A16" s="22"/>
      <c r="B16" s="22"/>
      <c r="C16" s="9" t="s">
        <v>110</v>
      </c>
      <c r="D16" s="15" t="s">
        <v>111</v>
      </c>
      <c r="E16" s="17"/>
      <c r="F16" s="5">
        <v>0</v>
      </c>
      <c r="G16" s="5">
        <v>0</v>
      </c>
      <c r="H16" s="5">
        <v>0</v>
      </c>
    </row>
    <row r="17" spans="1:8" s="4" customFormat="1" ht="33" customHeight="1" x14ac:dyDescent="0.2">
      <c r="A17" s="22"/>
      <c r="B17" s="21" t="s">
        <v>35</v>
      </c>
      <c r="C17" s="9" t="s">
        <v>65</v>
      </c>
      <c r="D17" s="15" t="s">
        <v>82</v>
      </c>
      <c r="E17" s="17"/>
      <c r="F17" s="5">
        <v>0</v>
      </c>
      <c r="G17" s="5">
        <v>0</v>
      </c>
      <c r="H17" s="5">
        <v>0</v>
      </c>
    </row>
    <row r="18" spans="1:8" s="4" customFormat="1" ht="37.5" customHeight="1" x14ac:dyDescent="0.2">
      <c r="A18" s="22"/>
      <c r="B18" s="22"/>
      <c r="C18" s="9" t="s">
        <v>113</v>
      </c>
      <c r="D18" s="15" t="s">
        <v>112</v>
      </c>
      <c r="E18" s="17"/>
      <c r="F18" s="10">
        <v>0.9</v>
      </c>
      <c r="G18" s="12">
        <v>1</v>
      </c>
      <c r="H18" s="5">
        <v>30</v>
      </c>
    </row>
    <row r="19" spans="1:8" s="4" customFormat="1" ht="27.75" customHeight="1" x14ac:dyDescent="0.2">
      <c r="A19" s="22"/>
      <c r="B19" s="22"/>
      <c r="C19" s="9" t="s">
        <v>83</v>
      </c>
      <c r="D19" s="15" t="s">
        <v>82</v>
      </c>
      <c r="E19" s="17"/>
      <c r="F19" s="5">
        <v>0</v>
      </c>
      <c r="G19" s="5">
        <v>0</v>
      </c>
      <c r="H19" s="5">
        <v>0</v>
      </c>
    </row>
    <row r="20" spans="1:8" s="4" customFormat="1" ht="31.5" customHeight="1" x14ac:dyDescent="0.2">
      <c r="A20" s="22"/>
      <c r="B20" s="22"/>
      <c r="C20" s="9" t="s">
        <v>98</v>
      </c>
      <c r="D20" s="15" t="s">
        <v>82</v>
      </c>
      <c r="E20" s="17"/>
      <c r="F20" s="5">
        <v>0</v>
      </c>
      <c r="G20" s="5">
        <v>0</v>
      </c>
      <c r="H20" s="5">
        <v>0</v>
      </c>
    </row>
    <row r="21" spans="1:8" s="4" customFormat="1" ht="41.25" customHeight="1" x14ac:dyDescent="0.2">
      <c r="A21" s="22"/>
      <c r="B21" s="9" t="s">
        <v>11</v>
      </c>
      <c r="C21" s="9" t="s">
        <v>114</v>
      </c>
      <c r="D21" s="15" t="s">
        <v>115</v>
      </c>
      <c r="E21" s="17"/>
      <c r="F21" s="10">
        <v>0.9</v>
      </c>
      <c r="G21" s="12">
        <v>1</v>
      </c>
      <c r="H21" s="5">
        <v>10</v>
      </c>
    </row>
    <row r="22" spans="1:8" s="4" customFormat="1" ht="36.75" customHeight="1" x14ac:dyDescent="0.2">
      <c r="A22" s="22"/>
      <c r="B22" s="6" t="s">
        <v>12</v>
      </c>
      <c r="C22" s="6" t="s">
        <v>12</v>
      </c>
      <c r="D22" s="19" t="s">
        <v>54</v>
      </c>
      <c r="E22" s="20"/>
      <c r="F22" s="10">
        <v>0.9</v>
      </c>
      <c r="G22" s="12">
        <v>1</v>
      </c>
      <c r="H22" s="5">
        <v>10</v>
      </c>
    </row>
    <row r="23" spans="1:8" s="4" customFormat="1" ht="13.5" x14ac:dyDescent="0.2">
      <c r="A23" s="23"/>
      <c r="B23" s="19" t="s">
        <v>13</v>
      </c>
      <c r="C23" s="24"/>
      <c r="D23" s="24"/>
      <c r="E23" s="24"/>
      <c r="F23" s="24"/>
      <c r="G23" s="20"/>
      <c r="H23" s="5">
        <f>SUM(H13:H22)</f>
        <v>100</v>
      </c>
    </row>
    <row r="24" spans="1:8" s="4" customFormat="1" ht="71.25" customHeight="1" x14ac:dyDescent="0.2">
      <c r="A24" s="6" t="s">
        <v>14</v>
      </c>
      <c r="B24" s="15" t="s">
        <v>118</v>
      </c>
      <c r="C24" s="16"/>
      <c r="D24" s="16"/>
      <c r="E24" s="16"/>
      <c r="F24" s="16"/>
      <c r="G24" s="16"/>
      <c r="H24" s="17"/>
    </row>
    <row r="25" spans="1:8" s="4" customFormat="1" ht="24" customHeight="1" x14ac:dyDescent="0.2">
      <c r="A25" s="7" t="s">
        <v>36</v>
      </c>
      <c r="B25" s="18" t="s">
        <v>75</v>
      </c>
      <c r="C25" s="18"/>
      <c r="D25" s="18"/>
      <c r="E25" s="7" t="s">
        <v>9</v>
      </c>
      <c r="F25" s="18">
        <v>8683275</v>
      </c>
      <c r="G25" s="18"/>
      <c r="H25" s="18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</sheetData>
  <mergeCells count="35">
    <mergeCell ref="B24:H24"/>
    <mergeCell ref="B25:D25"/>
    <mergeCell ref="F25:H25"/>
    <mergeCell ref="D21:E21"/>
    <mergeCell ref="D22:E22"/>
    <mergeCell ref="D16:E16"/>
    <mergeCell ref="A12:A23"/>
    <mergeCell ref="D12:E12"/>
    <mergeCell ref="B13:B16"/>
    <mergeCell ref="D13:E13"/>
    <mergeCell ref="D14:E14"/>
    <mergeCell ref="D15:E15"/>
    <mergeCell ref="B17:B20"/>
    <mergeCell ref="D17:E17"/>
    <mergeCell ref="D18:E18"/>
    <mergeCell ref="D19:E19"/>
    <mergeCell ref="D20:E20"/>
    <mergeCell ref="B23:G23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7" workbookViewId="0">
      <selection activeCell="C18" sqref="C18"/>
    </sheetView>
  </sheetViews>
  <sheetFormatPr defaultRowHeight="14.25" x14ac:dyDescent="0.2"/>
  <cols>
    <col min="1" max="1" width="10.25" style="1" customWidth="1"/>
    <col min="2" max="2" width="10.625" style="1" customWidth="1"/>
    <col min="3" max="3" width="15.625" style="1" customWidth="1"/>
    <col min="4" max="4" width="9.25" style="1" customWidth="1"/>
    <col min="5" max="5" width="8" style="1" customWidth="1"/>
    <col min="6" max="6" width="8.75" style="1" customWidth="1"/>
    <col min="7" max="7" width="8.625" style="1" customWidth="1"/>
    <col min="8" max="8" width="13.25" style="1" customWidth="1"/>
    <col min="9" max="16384" width="9" style="1"/>
  </cols>
  <sheetData>
    <row r="1" spans="1:8" ht="18" customHeight="1" x14ac:dyDescent="0.2">
      <c r="A1" s="3" t="s">
        <v>15</v>
      </c>
    </row>
    <row r="2" spans="1:8" ht="22.5" x14ac:dyDescent="0.2">
      <c r="A2" s="29" t="s">
        <v>16</v>
      </c>
      <c r="B2" s="29"/>
      <c r="C2" s="29"/>
      <c r="D2" s="29"/>
      <c r="E2" s="29"/>
      <c r="F2" s="29"/>
      <c r="G2" s="29"/>
      <c r="H2" s="29"/>
    </row>
    <row r="3" spans="1:8" x14ac:dyDescent="0.2">
      <c r="A3" s="30" t="s">
        <v>17</v>
      </c>
      <c r="B3" s="30"/>
      <c r="C3" s="30"/>
      <c r="D3" s="30"/>
      <c r="E3" s="30"/>
      <c r="F3" s="30"/>
      <c r="G3" s="30"/>
      <c r="H3" s="30"/>
    </row>
    <row r="4" spans="1:8" s="4" customFormat="1" ht="24" customHeight="1" x14ac:dyDescent="0.2">
      <c r="A4" s="31" t="s">
        <v>73</v>
      </c>
      <c r="B4" s="31"/>
      <c r="C4" s="31"/>
      <c r="D4" s="31"/>
      <c r="E4" s="31"/>
      <c r="F4" s="32" t="s">
        <v>18</v>
      </c>
      <c r="G4" s="32"/>
      <c r="H4" s="32"/>
    </row>
    <row r="5" spans="1:8" s="4" customFormat="1" ht="28.5" customHeight="1" x14ac:dyDescent="0.2">
      <c r="A5" s="5" t="s">
        <v>19</v>
      </c>
      <c r="B5" s="6" t="s">
        <v>20</v>
      </c>
      <c r="C5" s="19" t="s">
        <v>43</v>
      </c>
      <c r="D5" s="20"/>
      <c r="E5" s="19" t="s">
        <v>21</v>
      </c>
      <c r="F5" s="20"/>
      <c r="G5" s="19" t="s">
        <v>42</v>
      </c>
      <c r="H5" s="20"/>
    </row>
    <row r="6" spans="1:8" s="4" customFormat="1" ht="22.5" customHeight="1" x14ac:dyDescent="0.2">
      <c r="A6" s="21" t="s">
        <v>22</v>
      </c>
      <c r="B6" s="19" t="s">
        <v>23</v>
      </c>
      <c r="C6" s="20"/>
      <c r="D6" s="19" t="s">
        <v>24</v>
      </c>
      <c r="E6" s="20"/>
      <c r="F6" s="19" t="s">
        <v>25</v>
      </c>
      <c r="G6" s="20"/>
      <c r="H6" s="8" t="s">
        <v>26</v>
      </c>
    </row>
    <row r="7" spans="1:8" s="4" customFormat="1" ht="14.25" customHeight="1" x14ac:dyDescent="0.2">
      <c r="A7" s="22"/>
      <c r="B7" s="5" t="s">
        <v>27</v>
      </c>
      <c r="C7" s="5">
        <v>0.70250000000000001</v>
      </c>
      <c r="D7" s="5" t="s">
        <v>28</v>
      </c>
      <c r="E7" s="5">
        <v>0.70250000000000001</v>
      </c>
      <c r="F7" s="5" t="s">
        <v>29</v>
      </c>
      <c r="G7" s="5">
        <v>0.70250000000000001</v>
      </c>
      <c r="H7" s="25">
        <v>1</v>
      </c>
    </row>
    <row r="8" spans="1:8" s="4" customFormat="1" ht="35.25" customHeight="1" x14ac:dyDescent="0.2">
      <c r="A8" s="22"/>
      <c r="B8" s="6" t="s">
        <v>0</v>
      </c>
      <c r="C8" s="5">
        <v>0.70250000000000001</v>
      </c>
      <c r="D8" s="6" t="s">
        <v>0</v>
      </c>
      <c r="E8" s="5">
        <v>0.70250000000000001</v>
      </c>
      <c r="F8" s="6" t="s">
        <v>0</v>
      </c>
      <c r="G8" s="5">
        <v>0.70250000000000001</v>
      </c>
      <c r="H8" s="22"/>
    </row>
    <row r="9" spans="1:8" s="4" customFormat="1" ht="13.5" x14ac:dyDescent="0.2">
      <c r="A9" s="23"/>
      <c r="B9" s="5" t="s">
        <v>30</v>
      </c>
      <c r="C9" s="5"/>
      <c r="D9" s="5" t="s">
        <v>30</v>
      </c>
      <c r="E9" s="5"/>
      <c r="F9" s="5" t="s">
        <v>30</v>
      </c>
      <c r="G9" s="5"/>
      <c r="H9" s="23"/>
    </row>
    <row r="10" spans="1:8" s="4" customFormat="1" ht="14.25" customHeight="1" x14ac:dyDescent="0.2">
      <c r="A10" s="21" t="s">
        <v>1</v>
      </c>
      <c r="B10" s="19" t="s">
        <v>31</v>
      </c>
      <c r="C10" s="24"/>
      <c r="D10" s="20"/>
      <c r="E10" s="19" t="s">
        <v>2</v>
      </c>
      <c r="F10" s="24"/>
      <c r="G10" s="20"/>
      <c r="H10" s="6" t="s">
        <v>32</v>
      </c>
    </row>
    <row r="11" spans="1:8" s="4" customFormat="1" ht="62.25" customHeight="1" x14ac:dyDescent="0.2">
      <c r="A11" s="23"/>
      <c r="B11" s="19" t="s">
        <v>46</v>
      </c>
      <c r="C11" s="24"/>
      <c r="D11" s="20"/>
      <c r="E11" s="19" t="s">
        <v>47</v>
      </c>
      <c r="F11" s="24"/>
      <c r="G11" s="20"/>
      <c r="H11" s="10">
        <v>1</v>
      </c>
    </row>
    <row r="12" spans="1:8" s="4" customFormat="1" ht="27.75" customHeight="1" x14ac:dyDescent="0.2">
      <c r="A12" s="21" t="s">
        <v>3</v>
      </c>
      <c r="B12" s="6" t="s">
        <v>4</v>
      </c>
      <c r="C12" s="6" t="s">
        <v>33</v>
      </c>
      <c r="D12" s="19" t="s">
        <v>5</v>
      </c>
      <c r="E12" s="20"/>
      <c r="F12" s="6" t="s">
        <v>6</v>
      </c>
      <c r="G12" s="6" t="s">
        <v>34</v>
      </c>
      <c r="H12" s="6" t="s">
        <v>7</v>
      </c>
    </row>
    <row r="13" spans="1:8" s="4" customFormat="1" ht="48.75" customHeight="1" x14ac:dyDescent="0.2">
      <c r="A13" s="22"/>
      <c r="B13" s="21" t="s">
        <v>8</v>
      </c>
      <c r="C13" s="9" t="s">
        <v>88</v>
      </c>
      <c r="D13" s="15" t="s">
        <v>87</v>
      </c>
      <c r="E13" s="17"/>
      <c r="F13" s="10">
        <v>0.9</v>
      </c>
      <c r="G13" s="12">
        <v>1</v>
      </c>
      <c r="H13" s="5">
        <v>10</v>
      </c>
    </row>
    <row r="14" spans="1:8" s="4" customFormat="1" ht="67.5" customHeight="1" x14ac:dyDescent="0.2">
      <c r="A14" s="22"/>
      <c r="B14" s="22"/>
      <c r="C14" s="9" t="s">
        <v>91</v>
      </c>
      <c r="D14" s="15" t="s">
        <v>92</v>
      </c>
      <c r="E14" s="17"/>
      <c r="F14" s="10">
        <v>0.9</v>
      </c>
      <c r="G14" s="12">
        <v>1</v>
      </c>
      <c r="H14" s="5">
        <v>20</v>
      </c>
    </row>
    <row r="15" spans="1:8" s="4" customFormat="1" ht="40.5" customHeight="1" x14ac:dyDescent="0.2">
      <c r="A15" s="22"/>
      <c r="B15" s="22"/>
      <c r="C15" s="9" t="s">
        <v>94</v>
      </c>
      <c r="D15" s="15" t="s">
        <v>95</v>
      </c>
      <c r="E15" s="17"/>
      <c r="F15" s="10">
        <v>0.9</v>
      </c>
      <c r="G15" s="12">
        <v>1</v>
      </c>
      <c r="H15" s="5">
        <v>10</v>
      </c>
    </row>
    <row r="16" spans="1:8" s="4" customFormat="1" ht="48" customHeight="1" x14ac:dyDescent="0.2">
      <c r="A16" s="22"/>
      <c r="B16" s="22"/>
      <c r="C16" s="9" t="s">
        <v>81</v>
      </c>
      <c r="D16" s="15" t="s">
        <v>85</v>
      </c>
      <c r="E16" s="17"/>
      <c r="F16" s="10">
        <v>0.9</v>
      </c>
      <c r="G16" s="12">
        <v>1</v>
      </c>
      <c r="H16" s="5">
        <v>10</v>
      </c>
    </row>
    <row r="17" spans="1:8" s="4" customFormat="1" ht="34.5" customHeight="1" x14ac:dyDescent="0.2">
      <c r="A17" s="22"/>
      <c r="B17" s="21" t="s">
        <v>35</v>
      </c>
      <c r="C17" s="9" t="s">
        <v>65</v>
      </c>
      <c r="D17" s="15" t="s">
        <v>82</v>
      </c>
      <c r="E17" s="17"/>
      <c r="F17" s="5">
        <v>0</v>
      </c>
      <c r="G17" s="5">
        <v>0</v>
      </c>
      <c r="H17" s="5">
        <v>0</v>
      </c>
    </row>
    <row r="18" spans="1:8" s="4" customFormat="1" ht="53.25" customHeight="1" x14ac:dyDescent="0.2">
      <c r="A18" s="22"/>
      <c r="B18" s="22"/>
      <c r="C18" s="9" t="s">
        <v>96</v>
      </c>
      <c r="D18" s="15" t="s">
        <v>97</v>
      </c>
      <c r="E18" s="17"/>
      <c r="F18" s="10">
        <v>0.9</v>
      </c>
      <c r="G18" s="12">
        <v>1</v>
      </c>
      <c r="H18" s="5">
        <v>30</v>
      </c>
    </row>
    <row r="19" spans="1:8" s="4" customFormat="1" ht="27.75" customHeight="1" x14ac:dyDescent="0.2">
      <c r="A19" s="22"/>
      <c r="B19" s="22"/>
      <c r="C19" s="9" t="s">
        <v>64</v>
      </c>
      <c r="D19" s="15" t="s">
        <v>82</v>
      </c>
      <c r="E19" s="17"/>
      <c r="F19" s="5">
        <v>0</v>
      </c>
      <c r="G19" s="5">
        <v>0</v>
      </c>
      <c r="H19" s="5">
        <v>0</v>
      </c>
    </row>
    <row r="20" spans="1:8" s="4" customFormat="1" ht="24.75" customHeight="1" x14ac:dyDescent="0.2">
      <c r="A20" s="22"/>
      <c r="B20" s="22"/>
      <c r="C20" s="9" t="s">
        <v>98</v>
      </c>
      <c r="D20" s="15" t="s">
        <v>82</v>
      </c>
      <c r="E20" s="17"/>
      <c r="F20" s="5">
        <v>0</v>
      </c>
      <c r="G20" s="5">
        <v>0</v>
      </c>
      <c r="H20" s="5">
        <v>0</v>
      </c>
    </row>
    <row r="21" spans="1:8" s="4" customFormat="1" ht="49.5" customHeight="1" x14ac:dyDescent="0.2">
      <c r="A21" s="22"/>
      <c r="B21" s="9" t="s">
        <v>11</v>
      </c>
      <c r="C21" s="9" t="s">
        <v>90</v>
      </c>
      <c r="D21" s="15" t="s">
        <v>89</v>
      </c>
      <c r="E21" s="17"/>
      <c r="F21" s="10">
        <v>0.9</v>
      </c>
      <c r="G21" s="12">
        <v>1</v>
      </c>
      <c r="H21" s="5">
        <v>10</v>
      </c>
    </row>
    <row r="22" spans="1:8" s="4" customFormat="1" ht="36.75" customHeight="1" x14ac:dyDescent="0.2">
      <c r="A22" s="22"/>
      <c r="B22" s="6" t="s">
        <v>12</v>
      </c>
      <c r="C22" s="6" t="s">
        <v>12</v>
      </c>
      <c r="D22" s="19" t="s">
        <v>54</v>
      </c>
      <c r="E22" s="20"/>
      <c r="F22" s="10">
        <v>0.9</v>
      </c>
      <c r="G22" s="12">
        <v>1</v>
      </c>
      <c r="H22" s="5">
        <v>10</v>
      </c>
    </row>
    <row r="23" spans="1:8" s="4" customFormat="1" ht="13.5" x14ac:dyDescent="0.2">
      <c r="A23" s="23"/>
      <c r="B23" s="19" t="s">
        <v>13</v>
      </c>
      <c r="C23" s="24"/>
      <c r="D23" s="24"/>
      <c r="E23" s="24"/>
      <c r="F23" s="24"/>
      <c r="G23" s="20"/>
      <c r="H23" s="5">
        <f>SUM(H13:H22)</f>
        <v>100</v>
      </c>
    </row>
    <row r="24" spans="1:8" s="4" customFormat="1" ht="71.25" customHeight="1" x14ac:dyDescent="0.2">
      <c r="A24" s="6" t="s">
        <v>14</v>
      </c>
      <c r="B24" s="15" t="s">
        <v>74</v>
      </c>
      <c r="C24" s="16"/>
      <c r="D24" s="16"/>
      <c r="E24" s="16"/>
      <c r="F24" s="16"/>
      <c r="G24" s="16"/>
      <c r="H24" s="17"/>
    </row>
    <row r="25" spans="1:8" s="4" customFormat="1" ht="24" customHeight="1" x14ac:dyDescent="0.2">
      <c r="A25" s="7" t="s">
        <v>36</v>
      </c>
      <c r="B25" s="18" t="s">
        <v>75</v>
      </c>
      <c r="C25" s="18"/>
      <c r="D25" s="18"/>
      <c r="E25" s="7" t="s">
        <v>9</v>
      </c>
      <c r="F25" s="18">
        <v>8683275</v>
      </c>
      <c r="G25" s="18"/>
      <c r="H25" s="18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</sheetData>
  <mergeCells count="35">
    <mergeCell ref="B24:H24"/>
    <mergeCell ref="B25:D25"/>
    <mergeCell ref="F25:H25"/>
    <mergeCell ref="D21:E21"/>
    <mergeCell ref="D22:E22"/>
    <mergeCell ref="D16:E16"/>
    <mergeCell ref="A12:A23"/>
    <mergeCell ref="D12:E12"/>
    <mergeCell ref="B13:B16"/>
    <mergeCell ref="D13:E13"/>
    <mergeCell ref="D14:E14"/>
    <mergeCell ref="D15:E15"/>
    <mergeCell ref="B17:B20"/>
    <mergeCell ref="D17:E17"/>
    <mergeCell ref="D18:E18"/>
    <mergeCell ref="D19:E19"/>
    <mergeCell ref="D20:E20"/>
    <mergeCell ref="B23:G23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E11" sqref="E11:G11"/>
    </sheetView>
  </sheetViews>
  <sheetFormatPr defaultRowHeight="14.25" x14ac:dyDescent="0.2"/>
  <cols>
    <col min="1" max="1" width="10.25" style="1" customWidth="1"/>
    <col min="2" max="2" width="10.625" style="1" customWidth="1"/>
    <col min="3" max="3" width="15.625" style="1" customWidth="1"/>
    <col min="4" max="4" width="9.75" style="1" customWidth="1"/>
    <col min="5" max="5" width="9.25" style="1" customWidth="1"/>
    <col min="6" max="6" width="7.75" style="1" customWidth="1"/>
    <col min="7" max="7" width="8.5" style="1" customWidth="1"/>
    <col min="8" max="8" width="12.75" style="1" customWidth="1"/>
    <col min="9" max="16384" width="9" style="1"/>
  </cols>
  <sheetData>
    <row r="1" spans="1:8" ht="18" customHeight="1" x14ac:dyDescent="0.2">
      <c r="A1" s="3" t="s">
        <v>15</v>
      </c>
    </row>
    <row r="2" spans="1:8" ht="22.5" x14ac:dyDescent="0.2">
      <c r="A2" s="29" t="s">
        <v>16</v>
      </c>
      <c r="B2" s="29"/>
      <c r="C2" s="29"/>
      <c r="D2" s="29"/>
      <c r="E2" s="29"/>
      <c r="F2" s="29"/>
      <c r="G2" s="29"/>
      <c r="H2" s="29"/>
    </row>
    <row r="3" spans="1:8" x14ac:dyDescent="0.2">
      <c r="A3" s="30" t="s">
        <v>17</v>
      </c>
      <c r="B3" s="30"/>
      <c r="C3" s="30"/>
      <c r="D3" s="30"/>
      <c r="E3" s="30"/>
      <c r="F3" s="30"/>
      <c r="G3" s="30"/>
      <c r="H3" s="30"/>
    </row>
    <row r="4" spans="1:8" s="4" customFormat="1" ht="24" customHeight="1" x14ac:dyDescent="0.2">
      <c r="A4" s="31" t="s">
        <v>73</v>
      </c>
      <c r="B4" s="31"/>
      <c r="C4" s="31"/>
      <c r="D4" s="31"/>
      <c r="E4" s="31"/>
      <c r="F4" s="32" t="s">
        <v>18</v>
      </c>
      <c r="G4" s="32"/>
      <c r="H4" s="32"/>
    </row>
    <row r="5" spans="1:8" s="4" customFormat="1" ht="28.5" customHeight="1" x14ac:dyDescent="0.2">
      <c r="A5" s="5" t="s">
        <v>19</v>
      </c>
      <c r="B5" s="6" t="s">
        <v>20</v>
      </c>
      <c r="C5" s="19" t="s">
        <v>44</v>
      </c>
      <c r="D5" s="20"/>
      <c r="E5" s="19" t="s">
        <v>21</v>
      </c>
      <c r="F5" s="20"/>
      <c r="G5" s="19" t="s">
        <v>42</v>
      </c>
      <c r="H5" s="20"/>
    </row>
    <row r="6" spans="1:8" s="4" customFormat="1" ht="22.5" customHeight="1" x14ac:dyDescent="0.2">
      <c r="A6" s="21" t="s">
        <v>22</v>
      </c>
      <c r="B6" s="19" t="s">
        <v>23</v>
      </c>
      <c r="C6" s="20"/>
      <c r="D6" s="19" t="s">
        <v>24</v>
      </c>
      <c r="E6" s="20"/>
      <c r="F6" s="19" t="s">
        <v>25</v>
      </c>
      <c r="G6" s="20"/>
      <c r="H6" s="8" t="s">
        <v>26</v>
      </c>
    </row>
    <row r="7" spans="1:8" s="4" customFormat="1" ht="24" customHeight="1" x14ac:dyDescent="0.2">
      <c r="A7" s="22"/>
      <c r="B7" s="5" t="s">
        <v>27</v>
      </c>
      <c r="C7" s="5">
        <v>1.02</v>
      </c>
      <c r="D7" s="5" t="s">
        <v>28</v>
      </c>
      <c r="E7" s="5">
        <v>1.02</v>
      </c>
      <c r="F7" s="5" t="s">
        <v>29</v>
      </c>
      <c r="G7" s="5">
        <v>1.02</v>
      </c>
      <c r="H7" s="25">
        <v>1</v>
      </c>
    </row>
    <row r="8" spans="1:8" s="4" customFormat="1" ht="35.25" customHeight="1" x14ac:dyDescent="0.2">
      <c r="A8" s="22"/>
      <c r="B8" s="6" t="s">
        <v>0</v>
      </c>
      <c r="C8" s="5">
        <v>1.02</v>
      </c>
      <c r="D8" s="6" t="s">
        <v>0</v>
      </c>
      <c r="E8" s="5">
        <v>1.02</v>
      </c>
      <c r="F8" s="6" t="s">
        <v>0</v>
      </c>
      <c r="G8" s="5">
        <v>1.02</v>
      </c>
      <c r="H8" s="22"/>
    </row>
    <row r="9" spans="1:8" s="4" customFormat="1" ht="13.5" x14ac:dyDescent="0.2">
      <c r="A9" s="23"/>
      <c r="B9" s="5" t="s">
        <v>30</v>
      </c>
      <c r="C9" s="5"/>
      <c r="D9" s="5" t="s">
        <v>30</v>
      </c>
      <c r="E9" s="5"/>
      <c r="F9" s="5" t="s">
        <v>30</v>
      </c>
      <c r="G9" s="5"/>
      <c r="H9" s="23"/>
    </row>
    <row r="10" spans="1:8" s="4" customFormat="1" ht="14.25" customHeight="1" x14ac:dyDescent="0.2">
      <c r="A10" s="21" t="s">
        <v>1</v>
      </c>
      <c r="B10" s="19" t="s">
        <v>31</v>
      </c>
      <c r="C10" s="24"/>
      <c r="D10" s="20"/>
      <c r="E10" s="19" t="s">
        <v>2</v>
      </c>
      <c r="F10" s="24"/>
      <c r="G10" s="20"/>
      <c r="H10" s="6" t="s">
        <v>32</v>
      </c>
    </row>
    <row r="11" spans="1:8" s="4" customFormat="1" ht="63" customHeight="1" x14ac:dyDescent="0.2">
      <c r="A11" s="23"/>
      <c r="B11" s="19" t="s">
        <v>48</v>
      </c>
      <c r="C11" s="24"/>
      <c r="D11" s="20"/>
      <c r="E11" s="19" t="s">
        <v>49</v>
      </c>
      <c r="F11" s="24"/>
      <c r="G11" s="20"/>
      <c r="H11" s="10">
        <v>1</v>
      </c>
    </row>
    <row r="12" spans="1:8" s="4" customFormat="1" ht="27" customHeight="1" x14ac:dyDescent="0.2">
      <c r="A12" s="21" t="s">
        <v>3</v>
      </c>
      <c r="B12" s="6" t="s">
        <v>4</v>
      </c>
      <c r="C12" s="6" t="s">
        <v>33</v>
      </c>
      <c r="D12" s="19" t="s">
        <v>5</v>
      </c>
      <c r="E12" s="20"/>
      <c r="F12" s="6" t="s">
        <v>6</v>
      </c>
      <c r="G12" s="6" t="s">
        <v>34</v>
      </c>
      <c r="H12" s="6" t="s">
        <v>7</v>
      </c>
    </row>
    <row r="13" spans="1:8" s="4" customFormat="1" ht="48.75" customHeight="1" x14ac:dyDescent="0.2">
      <c r="A13" s="22"/>
      <c r="B13" s="21" t="s">
        <v>8</v>
      </c>
      <c r="C13" s="9" t="s">
        <v>88</v>
      </c>
      <c r="D13" s="15" t="s">
        <v>87</v>
      </c>
      <c r="E13" s="17"/>
      <c r="F13" s="10">
        <v>0.9</v>
      </c>
      <c r="G13" s="12">
        <v>1</v>
      </c>
      <c r="H13" s="5">
        <v>10</v>
      </c>
    </row>
    <row r="14" spans="1:8" s="4" customFormat="1" ht="39" customHeight="1" x14ac:dyDescent="0.2">
      <c r="A14" s="22"/>
      <c r="B14" s="22"/>
      <c r="C14" s="9" t="s">
        <v>79</v>
      </c>
      <c r="D14" s="15" t="s">
        <v>86</v>
      </c>
      <c r="E14" s="17"/>
      <c r="F14" s="10">
        <v>0.9</v>
      </c>
      <c r="G14" s="12">
        <v>1</v>
      </c>
      <c r="H14" s="5">
        <v>20</v>
      </c>
    </row>
    <row r="15" spans="1:8" s="4" customFormat="1" ht="41.25" customHeight="1" x14ac:dyDescent="0.2">
      <c r="A15" s="22"/>
      <c r="B15" s="22"/>
      <c r="C15" s="9" t="s">
        <v>80</v>
      </c>
      <c r="D15" s="15" t="s">
        <v>93</v>
      </c>
      <c r="E15" s="17"/>
      <c r="F15" s="10">
        <v>0.9</v>
      </c>
      <c r="G15" s="12">
        <v>1</v>
      </c>
      <c r="H15" s="5">
        <v>10</v>
      </c>
    </row>
    <row r="16" spans="1:8" s="4" customFormat="1" ht="39" customHeight="1" x14ac:dyDescent="0.2">
      <c r="A16" s="22"/>
      <c r="B16" s="22"/>
      <c r="C16" s="9" t="s">
        <v>81</v>
      </c>
      <c r="D16" s="15" t="s">
        <v>85</v>
      </c>
      <c r="E16" s="17"/>
      <c r="F16" s="10">
        <v>0.9</v>
      </c>
      <c r="G16" s="12">
        <v>1</v>
      </c>
      <c r="H16" s="5">
        <v>10</v>
      </c>
    </row>
    <row r="17" spans="1:8" s="4" customFormat="1" ht="36.75" customHeight="1" x14ac:dyDescent="0.2">
      <c r="A17" s="22"/>
      <c r="B17" s="21" t="s">
        <v>35</v>
      </c>
      <c r="C17" s="9" t="s">
        <v>65</v>
      </c>
      <c r="D17" s="15" t="s">
        <v>82</v>
      </c>
      <c r="E17" s="17"/>
      <c r="F17" s="5">
        <v>0</v>
      </c>
      <c r="G17" s="5">
        <v>0</v>
      </c>
      <c r="H17" s="5">
        <v>0</v>
      </c>
    </row>
    <row r="18" spans="1:8" s="4" customFormat="1" ht="45.75" customHeight="1" x14ac:dyDescent="0.2">
      <c r="A18" s="22"/>
      <c r="B18" s="22"/>
      <c r="C18" s="9" t="s">
        <v>76</v>
      </c>
      <c r="D18" s="15" t="s">
        <v>77</v>
      </c>
      <c r="E18" s="17"/>
      <c r="F18" s="10">
        <v>0.9</v>
      </c>
      <c r="G18" s="12">
        <v>1</v>
      </c>
      <c r="H18" s="5">
        <v>30</v>
      </c>
    </row>
    <row r="19" spans="1:8" s="4" customFormat="1" ht="30.75" customHeight="1" x14ac:dyDescent="0.2">
      <c r="A19" s="22"/>
      <c r="B19" s="22"/>
      <c r="C19" s="9" t="s">
        <v>83</v>
      </c>
      <c r="D19" s="15" t="s">
        <v>82</v>
      </c>
      <c r="E19" s="17"/>
      <c r="F19" s="5">
        <v>0</v>
      </c>
      <c r="G19" s="5">
        <v>0</v>
      </c>
      <c r="H19" s="5">
        <v>0</v>
      </c>
    </row>
    <row r="20" spans="1:8" s="4" customFormat="1" ht="33.75" customHeight="1" x14ac:dyDescent="0.2">
      <c r="A20" s="22"/>
      <c r="B20" s="22"/>
      <c r="C20" s="9" t="s">
        <v>84</v>
      </c>
      <c r="D20" s="15" t="s">
        <v>82</v>
      </c>
      <c r="E20" s="17"/>
      <c r="F20" s="5">
        <v>0</v>
      </c>
      <c r="G20" s="5">
        <v>0</v>
      </c>
      <c r="H20" s="5">
        <v>0</v>
      </c>
    </row>
    <row r="21" spans="1:8" s="4" customFormat="1" ht="47.25" customHeight="1" x14ac:dyDescent="0.2">
      <c r="A21" s="22"/>
      <c r="B21" s="9" t="s">
        <v>11</v>
      </c>
      <c r="C21" s="9" t="s">
        <v>71</v>
      </c>
      <c r="D21" s="15" t="s">
        <v>72</v>
      </c>
      <c r="E21" s="17"/>
      <c r="F21" s="10">
        <v>0.9</v>
      </c>
      <c r="G21" s="12">
        <v>1</v>
      </c>
      <c r="H21" s="5">
        <v>10</v>
      </c>
    </row>
    <row r="22" spans="1:8" s="4" customFormat="1" ht="36.75" customHeight="1" x14ac:dyDescent="0.2">
      <c r="A22" s="22"/>
      <c r="B22" s="6" t="s">
        <v>12</v>
      </c>
      <c r="C22" s="6" t="s">
        <v>12</v>
      </c>
      <c r="D22" s="19" t="s">
        <v>54</v>
      </c>
      <c r="E22" s="20"/>
      <c r="F22" s="10">
        <v>0.9</v>
      </c>
      <c r="G22" s="12">
        <v>1</v>
      </c>
      <c r="H22" s="5">
        <v>10</v>
      </c>
    </row>
    <row r="23" spans="1:8" s="4" customFormat="1" ht="13.5" x14ac:dyDescent="0.2">
      <c r="A23" s="23"/>
      <c r="B23" s="19" t="s">
        <v>13</v>
      </c>
      <c r="C23" s="24"/>
      <c r="D23" s="24"/>
      <c r="E23" s="24"/>
      <c r="F23" s="24"/>
      <c r="G23" s="20"/>
      <c r="H23" s="5">
        <f>SUM(H13:H22)</f>
        <v>100</v>
      </c>
    </row>
    <row r="24" spans="1:8" s="4" customFormat="1" ht="71.25" customHeight="1" x14ac:dyDescent="0.2">
      <c r="A24" s="6" t="s">
        <v>14</v>
      </c>
      <c r="B24" s="15" t="s">
        <v>74</v>
      </c>
      <c r="C24" s="16"/>
      <c r="D24" s="16"/>
      <c r="E24" s="16"/>
      <c r="F24" s="16"/>
      <c r="G24" s="16"/>
      <c r="H24" s="17"/>
    </row>
    <row r="25" spans="1:8" s="4" customFormat="1" ht="24" customHeight="1" x14ac:dyDescent="0.2">
      <c r="A25" s="7" t="s">
        <v>36</v>
      </c>
      <c r="B25" s="18" t="s">
        <v>75</v>
      </c>
      <c r="C25" s="18"/>
      <c r="D25" s="18"/>
      <c r="E25" s="7" t="s">
        <v>9</v>
      </c>
      <c r="F25" s="18">
        <v>8683275</v>
      </c>
      <c r="G25" s="18"/>
      <c r="H25" s="18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</sheetData>
  <mergeCells count="35">
    <mergeCell ref="B24:H24"/>
    <mergeCell ref="B25:D25"/>
    <mergeCell ref="F25:H25"/>
    <mergeCell ref="D21:E21"/>
    <mergeCell ref="D22:E22"/>
    <mergeCell ref="D16:E16"/>
    <mergeCell ref="A12:A23"/>
    <mergeCell ref="D12:E12"/>
    <mergeCell ref="B13:B16"/>
    <mergeCell ref="D13:E13"/>
    <mergeCell ref="D14:E14"/>
    <mergeCell ref="D15:E15"/>
    <mergeCell ref="B17:B20"/>
    <mergeCell ref="D17:E17"/>
    <mergeCell ref="D18:E18"/>
    <mergeCell ref="D19:E19"/>
    <mergeCell ref="D20:E20"/>
    <mergeCell ref="B23:G23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7" workbookViewId="0">
      <selection activeCell="C18" sqref="C18"/>
    </sheetView>
  </sheetViews>
  <sheetFormatPr defaultRowHeight="14.25" x14ac:dyDescent="0.2"/>
  <cols>
    <col min="1" max="1" width="10.25" style="1" customWidth="1"/>
    <col min="2" max="2" width="10.625" style="1" customWidth="1"/>
    <col min="3" max="3" width="13.875" style="1" customWidth="1"/>
    <col min="4" max="4" width="9.375" style="1" customWidth="1"/>
    <col min="5" max="5" width="10.625" style="1" customWidth="1"/>
    <col min="6" max="6" width="8.75" style="1" customWidth="1"/>
    <col min="7" max="7" width="8.25" style="1" customWidth="1"/>
    <col min="8" max="8" width="12.375" style="1" customWidth="1"/>
    <col min="9" max="16384" width="9" style="1"/>
  </cols>
  <sheetData>
    <row r="1" spans="1:8" ht="18" customHeight="1" x14ac:dyDescent="0.2">
      <c r="A1" s="3" t="s">
        <v>15</v>
      </c>
    </row>
    <row r="2" spans="1:8" ht="22.5" x14ac:dyDescent="0.2">
      <c r="A2" s="29" t="s">
        <v>16</v>
      </c>
      <c r="B2" s="29"/>
      <c r="C2" s="29"/>
      <c r="D2" s="29"/>
      <c r="E2" s="29"/>
      <c r="F2" s="29"/>
      <c r="G2" s="29"/>
      <c r="H2" s="29"/>
    </row>
    <row r="3" spans="1:8" x14ac:dyDescent="0.2">
      <c r="A3" s="30" t="s">
        <v>17</v>
      </c>
      <c r="B3" s="30"/>
      <c r="C3" s="30"/>
      <c r="D3" s="30"/>
      <c r="E3" s="30"/>
      <c r="F3" s="30"/>
      <c r="G3" s="30"/>
      <c r="H3" s="30"/>
    </row>
    <row r="4" spans="1:8" s="4" customFormat="1" ht="24" customHeight="1" x14ac:dyDescent="0.2">
      <c r="A4" s="31" t="s">
        <v>73</v>
      </c>
      <c r="B4" s="31"/>
      <c r="C4" s="31"/>
      <c r="D4" s="31"/>
      <c r="E4" s="31"/>
      <c r="F4" s="32" t="s">
        <v>18</v>
      </c>
      <c r="G4" s="32"/>
      <c r="H4" s="32"/>
    </row>
    <row r="5" spans="1:8" s="4" customFormat="1" ht="25.5" customHeight="1" x14ac:dyDescent="0.2">
      <c r="A5" s="5" t="s">
        <v>19</v>
      </c>
      <c r="B5" s="6" t="s">
        <v>20</v>
      </c>
      <c r="C5" s="19" t="s">
        <v>50</v>
      </c>
      <c r="D5" s="20"/>
      <c r="E5" s="19" t="s">
        <v>21</v>
      </c>
      <c r="F5" s="20"/>
      <c r="G5" s="19" t="s">
        <v>42</v>
      </c>
      <c r="H5" s="20"/>
    </row>
    <row r="6" spans="1:8" s="4" customFormat="1" ht="22.5" customHeight="1" x14ac:dyDescent="0.2">
      <c r="A6" s="21" t="s">
        <v>22</v>
      </c>
      <c r="B6" s="19" t="s">
        <v>23</v>
      </c>
      <c r="C6" s="20"/>
      <c r="D6" s="19" t="s">
        <v>24</v>
      </c>
      <c r="E6" s="20"/>
      <c r="F6" s="19" t="s">
        <v>25</v>
      </c>
      <c r="G6" s="20"/>
      <c r="H6" s="8" t="s">
        <v>26</v>
      </c>
    </row>
    <row r="7" spans="1:8" s="4" customFormat="1" ht="14.25" customHeight="1" x14ac:dyDescent="0.2">
      <c r="A7" s="22"/>
      <c r="B7" s="5" t="s">
        <v>27</v>
      </c>
      <c r="C7" s="5">
        <v>1.5</v>
      </c>
      <c r="D7" s="5" t="s">
        <v>28</v>
      </c>
      <c r="E7" s="5">
        <v>1.5</v>
      </c>
      <c r="F7" s="5" t="s">
        <v>29</v>
      </c>
      <c r="G7" s="5">
        <v>1.5</v>
      </c>
      <c r="H7" s="25">
        <v>1</v>
      </c>
    </row>
    <row r="8" spans="1:8" s="4" customFormat="1" ht="31.5" customHeight="1" x14ac:dyDescent="0.2">
      <c r="A8" s="22"/>
      <c r="B8" s="6" t="s">
        <v>0</v>
      </c>
      <c r="C8" s="5">
        <v>1.5</v>
      </c>
      <c r="D8" s="6" t="s">
        <v>0</v>
      </c>
      <c r="E8" s="5">
        <v>1.5</v>
      </c>
      <c r="F8" s="6" t="s">
        <v>0</v>
      </c>
      <c r="G8" s="5">
        <v>1.5</v>
      </c>
      <c r="H8" s="22"/>
    </row>
    <row r="9" spans="1:8" s="4" customFormat="1" ht="13.5" x14ac:dyDescent="0.2">
      <c r="A9" s="23"/>
      <c r="B9" s="5" t="s">
        <v>30</v>
      </c>
      <c r="C9" s="5"/>
      <c r="D9" s="5" t="s">
        <v>30</v>
      </c>
      <c r="E9" s="5"/>
      <c r="F9" s="5" t="s">
        <v>30</v>
      </c>
      <c r="G9" s="5"/>
      <c r="H9" s="23"/>
    </row>
    <row r="10" spans="1:8" s="4" customFormat="1" ht="14.25" customHeight="1" x14ac:dyDescent="0.2">
      <c r="A10" s="21" t="s">
        <v>1</v>
      </c>
      <c r="B10" s="19" t="s">
        <v>31</v>
      </c>
      <c r="C10" s="24"/>
      <c r="D10" s="20"/>
      <c r="E10" s="19" t="s">
        <v>2</v>
      </c>
      <c r="F10" s="24"/>
      <c r="G10" s="20"/>
      <c r="H10" s="6" t="s">
        <v>32</v>
      </c>
    </row>
    <row r="11" spans="1:8" s="4" customFormat="1" ht="109.5" customHeight="1" x14ac:dyDescent="0.2">
      <c r="A11" s="23"/>
      <c r="B11" s="19" t="s">
        <v>51</v>
      </c>
      <c r="C11" s="24"/>
      <c r="D11" s="20"/>
      <c r="E11" s="19" t="s">
        <v>52</v>
      </c>
      <c r="F11" s="24"/>
      <c r="G11" s="20"/>
      <c r="H11" s="10">
        <v>1</v>
      </c>
    </row>
    <row r="12" spans="1:8" s="4" customFormat="1" ht="27" customHeight="1" x14ac:dyDescent="0.2">
      <c r="A12" s="21" t="s">
        <v>3</v>
      </c>
      <c r="B12" s="6" t="s">
        <v>4</v>
      </c>
      <c r="C12" s="6" t="s">
        <v>33</v>
      </c>
      <c r="D12" s="19" t="s">
        <v>5</v>
      </c>
      <c r="E12" s="20"/>
      <c r="F12" s="6" t="s">
        <v>6</v>
      </c>
      <c r="G12" s="6" t="s">
        <v>34</v>
      </c>
      <c r="H12" s="6" t="s">
        <v>7</v>
      </c>
    </row>
    <row r="13" spans="1:8" s="4" customFormat="1" ht="48.75" customHeight="1" x14ac:dyDescent="0.2">
      <c r="A13" s="22"/>
      <c r="B13" s="21" t="s">
        <v>8</v>
      </c>
      <c r="C13" s="9" t="s">
        <v>55</v>
      </c>
      <c r="D13" s="15" t="s">
        <v>56</v>
      </c>
      <c r="E13" s="17"/>
      <c r="F13" s="11" t="s">
        <v>53</v>
      </c>
      <c r="G13" s="10">
        <v>1</v>
      </c>
      <c r="H13" s="5">
        <v>20</v>
      </c>
    </row>
    <row r="14" spans="1:8" s="4" customFormat="1" ht="42" customHeight="1" x14ac:dyDescent="0.2">
      <c r="A14" s="22"/>
      <c r="B14" s="22"/>
      <c r="C14" s="9" t="s">
        <v>57</v>
      </c>
      <c r="D14" s="15" t="s">
        <v>58</v>
      </c>
      <c r="E14" s="17"/>
      <c r="F14" s="11" t="s">
        <v>53</v>
      </c>
      <c r="G14" s="10">
        <v>1</v>
      </c>
      <c r="H14" s="5">
        <v>10</v>
      </c>
    </row>
    <row r="15" spans="1:8" s="4" customFormat="1" ht="36" customHeight="1" x14ac:dyDescent="0.2">
      <c r="A15" s="22"/>
      <c r="B15" s="22"/>
      <c r="C15" s="9" t="s">
        <v>61</v>
      </c>
      <c r="D15" s="15" t="s">
        <v>62</v>
      </c>
      <c r="E15" s="17"/>
      <c r="F15" s="11" t="s">
        <v>63</v>
      </c>
      <c r="G15" s="10">
        <v>1</v>
      </c>
      <c r="H15" s="5">
        <v>15</v>
      </c>
    </row>
    <row r="16" spans="1:8" s="4" customFormat="1" ht="39" customHeight="1" x14ac:dyDescent="0.2">
      <c r="A16" s="22"/>
      <c r="B16" s="22"/>
      <c r="C16" s="9" t="s">
        <v>59</v>
      </c>
      <c r="D16" s="15" t="s">
        <v>60</v>
      </c>
      <c r="E16" s="17"/>
      <c r="F16" s="11" t="s">
        <v>63</v>
      </c>
      <c r="G16" s="10">
        <v>1</v>
      </c>
      <c r="H16" s="5">
        <v>5</v>
      </c>
    </row>
    <row r="17" spans="1:8" s="4" customFormat="1" ht="33.75" customHeight="1" x14ac:dyDescent="0.2">
      <c r="A17" s="22"/>
      <c r="B17" s="21" t="s">
        <v>35</v>
      </c>
      <c r="C17" s="9" t="s">
        <v>65</v>
      </c>
      <c r="D17" s="15" t="s">
        <v>116</v>
      </c>
      <c r="E17" s="17"/>
      <c r="F17" s="5">
        <v>0</v>
      </c>
      <c r="G17" s="5">
        <v>0</v>
      </c>
      <c r="H17" s="5">
        <v>0</v>
      </c>
    </row>
    <row r="18" spans="1:8" s="4" customFormat="1" ht="54" customHeight="1" x14ac:dyDescent="0.2">
      <c r="A18" s="22"/>
      <c r="B18" s="22"/>
      <c r="C18" s="9" t="s">
        <v>66</v>
      </c>
      <c r="D18" s="15" t="s">
        <v>67</v>
      </c>
      <c r="E18" s="17"/>
      <c r="F18" s="11" t="s">
        <v>63</v>
      </c>
      <c r="G18" s="10">
        <v>1</v>
      </c>
      <c r="H18" s="5">
        <v>20</v>
      </c>
    </row>
    <row r="19" spans="1:8" s="4" customFormat="1" ht="30.75" customHeight="1" x14ac:dyDescent="0.2">
      <c r="A19" s="22"/>
      <c r="B19" s="22"/>
      <c r="C19" s="9" t="s">
        <v>64</v>
      </c>
      <c r="D19" s="15" t="s">
        <v>10</v>
      </c>
      <c r="E19" s="17"/>
      <c r="F19" s="5">
        <v>0</v>
      </c>
      <c r="G19" s="5">
        <v>0</v>
      </c>
      <c r="H19" s="5">
        <v>0</v>
      </c>
    </row>
    <row r="20" spans="1:8" s="4" customFormat="1" ht="66" customHeight="1" x14ac:dyDescent="0.2">
      <c r="A20" s="22"/>
      <c r="B20" s="22"/>
      <c r="C20" s="9" t="s">
        <v>69</v>
      </c>
      <c r="D20" s="15" t="s">
        <v>70</v>
      </c>
      <c r="E20" s="17"/>
      <c r="F20" s="11" t="s">
        <v>63</v>
      </c>
      <c r="G20" s="10">
        <v>1</v>
      </c>
      <c r="H20" s="5">
        <v>10</v>
      </c>
    </row>
    <row r="21" spans="1:8" s="4" customFormat="1" ht="42.75" customHeight="1" x14ac:dyDescent="0.2">
      <c r="A21" s="22"/>
      <c r="B21" s="9" t="s">
        <v>11</v>
      </c>
      <c r="C21" s="9" t="s">
        <v>71</v>
      </c>
      <c r="D21" s="15" t="s">
        <v>72</v>
      </c>
      <c r="E21" s="17"/>
      <c r="F21" s="11" t="s">
        <v>63</v>
      </c>
      <c r="G21" s="10">
        <v>1</v>
      </c>
      <c r="H21" s="5">
        <v>10</v>
      </c>
    </row>
    <row r="22" spans="1:8" s="4" customFormat="1" ht="30" customHeight="1" x14ac:dyDescent="0.2">
      <c r="A22" s="22"/>
      <c r="B22" s="6" t="s">
        <v>12</v>
      </c>
      <c r="C22" s="6" t="s">
        <v>12</v>
      </c>
      <c r="D22" s="19" t="s">
        <v>68</v>
      </c>
      <c r="E22" s="20"/>
      <c r="F22" s="11" t="s">
        <v>63</v>
      </c>
      <c r="G22" s="10">
        <v>1</v>
      </c>
      <c r="H22" s="5">
        <v>10</v>
      </c>
    </row>
    <row r="23" spans="1:8" s="4" customFormat="1" ht="13.5" x14ac:dyDescent="0.2">
      <c r="A23" s="23"/>
      <c r="B23" s="19" t="s">
        <v>13</v>
      </c>
      <c r="C23" s="24"/>
      <c r="D23" s="24"/>
      <c r="E23" s="24"/>
      <c r="F23" s="24"/>
      <c r="G23" s="20"/>
      <c r="H23" s="5">
        <v>100</v>
      </c>
    </row>
    <row r="24" spans="1:8" s="14" customFormat="1" ht="44.25" customHeight="1" x14ac:dyDescent="0.2">
      <c r="A24" s="13" t="s">
        <v>14</v>
      </c>
      <c r="B24" s="33" t="s">
        <v>74</v>
      </c>
      <c r="C24" s="34"/>
      <c r="D24" s="34"/>
      <c r="E24" s="34"/>
      <c r="F24" s="34"/>
      <c r="G24" s="34"/>
      <c r="H24" s="35"/>
    </row>
    <row r="25" spans="1:8" s="4" customFormat="1" ht="18.75" customHeight="1" x14ac:dyDescent="0.2">
      <c r="A25" s="7" t="s">
        <v>36</v>
      </c>
      <c r="B25" s="18" t="s">
        <v>75</v>
      </c>
      <c r="C25" s="18"/>
      <c r="D25" s="18"/>
      <c r="E25" s="7" t="s">
        <v>9</v>
      </c>
      <c r="F25" s="18">
        <v>8683275</v>
      </c>
      <c r="G25" s="18"/>
      <c r="H25" s="18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</sheetData>
  <mergeCells count="35">
    <mergeCell ref="B24:H24"/>
    <mergeCell ref="B25:D25"/>
    <mergeCell ref="F25:H25"/>
    <mergeCell ref="D21:E21"/>
    <mergeCell ref="D22:E22"/>
    <mergeCell ref="D16:E16"/>
    <mergeCell ref="A12:A23"/>
    <mergeCell ref="D12:E12"/>
    <mergeCell ref="B13:B16"/>
    <mergeCell ref="D13:E13"/>
    <mergeCell ref="D14:E14"/>
    <mergeCell ref="D15:E15"/>
    <mergeCell ref="B17:B20"/>
    <mergeCell ref="D17:E17"/>
    <mergeCell ref="D18:E18"/>
    <mergeCell ref="D19:E19"/>
    <mergeCell ref="D20:E20"/>
    <mergeCell ref="B23:G23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迎五四青年节系列主题教育活动</vt:lpstr>
      <vt:lpstr>基层组织与基层建设</vt:lpstr>
      <vt:lpstr>预防青少年违法犯罪</vt:lpstr>
      <vt:lpstr>团委综合事务管理</vt:lpstr>
      <vt:lpstr>少先队活动经费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2021-06-09T01:47:04Z</dcterms:modified>
</cp:coreProperties>
</file>