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firstSheet="16" activeTab="19"/>
  </bookViews>
  <sheets>
    <sheet name="Sheet2" sheetId="2" r:id="rId1"/>
    <sheet name="地震群测群防岗位津贴 " sheetId="4" r:id="rId2"/>
    <sheet name="拨付京原公路工役制人员落实待遇资金" sheetId="5" r:id="rId3"/>
    <sheet name="经济普查" sheetId="6" r:id="rId4"/>
    <sheet name="支出绩效挂钩经费" sheetId="7" r:id="rId5"/>
    <sheet name="大营、荆塘铺、胡家营失地补偿" sheetId="8" r:id="rId6"/>
    <sheet name="中央补助地方文化服务体系建设资金" sheetId="10" r:id="rId7"/>
    <sheet name="美术馆、公共图书馆、文化馆（站）" sheetId="9" r:id="rId8"/>
    <sheet name="安全生产信息员经费" sheetId="11" r:id="rId9"/>
    <sheet name="农村环境整治" sheetId="12" r:id="rId10"/>
    <sheet name="大气污染防治经费" sheetId="13" r:id="rId11"/>
    <sheet name="团委综合事务管理经费" sheetId="14" r:id="rId12"/>
    <sheet name="人大工作经费" sheetId="15" r:id="rId13"/>
    <sheet name="机关正常运转经费 " sheetId="16" r:id="rId14"/>
    <sheet name="中央补助地方公共文化服务体系建设区级配套资金" sheetId="17" r:id="rId15"/>
    <sheet name="村党组织活动经费" sheetId="18" r:id="rId16"/>
    <sheet name="村级组织办公经费" sheetId="19" r:id="rId17"/>
    <sheet name="服务群众专项经费" sheetId="20" r:id="rId18"/>
    <sheet name="维稳经费" sheetId="22" r:id="rId19"/>
    <sheet name="纪检保障经费" sheetId="21" r:id="rId20"/>
  </sheets>
  <calcPr calcId="144525"/>
</workbook>
</file>

<file path=xl/sharedStrings.xml><?xml version="1.0" encoding="utf-8"?>
<sst xmlns="http://schemas.openxmlformats.org/spreadsheetml/2006/main" count="1227" uniqueCount="158">
  <si>
    <t>附件5：</t>
  </si>
  <si>
    <t>部门预算项目绩效自评表</t>
  </si>
  <si>
    <t>（     2019 年度）</t>
  </si>
  <si>
    <t>填报单位：</t>
  </si>
  <si>
    <t>金额单位：万元</t>
  </si>
  <si>
    <t>一、基本情况</t>
  </si>
  <si>
    <t>项目名称</t>
  </si>
  <si>
    <t>第四次全国经济普查</t>
  </si>
  <si>
    <t>实施（主管）单位</t>
  </si>
  <si>
    <t>统计局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</si>
  <si>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</si>
  <si>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</si>
  <si>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</si>
  <si>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</si>
  <si>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</si>
  <si>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</si>
  <si>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</si>
  <si>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</si>
  <si>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（=执行数/预算数*100%）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</si>
  <si>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</si>
  <si>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</si>
  <si>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</si>
  <si>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</si>
  <si>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</si>
  <si>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</si>
  <si>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第四次全国经济普查历时两年，普查时点为2018年12月31日，普查数据搜集上报为2019年1-6月。普查对象为我国境内从事第二产业和第三产业的全部法人单位，产业活动单位和个体经营户。</t>
  </si>
  <si>
    <t>第四次全国经济普查于2019年6月完成，此次普查摸请了我国境内各类单位基本情况、组织机构及分布状况，客观反映第二产业和第三产业发展规模、产业机构和效益，为编制“十四五”规划提供科学依据。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</si>
  <si>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</si>
  <si>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</si>
  <si>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</si>
  <si>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</si>
  <si>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</si>
  <si>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</si>
  <si>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</si>
  <si>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</si>
  <si>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r>
      <rPr>
        <b/>
        <sz val="9"/>
        <color theme="1"/>
        <rFont val="宋体"/>
        <charset val="134"/>
        <scheme val="minor"/>
      </rPr>
      <t>数量指标（20）</t>
    </r>
    <r>
      <rPr>
        <sz val="8"/>
        <color theme="1"/>
        <rFont val="宋体"/>
        <charset val="134"/>
        <scheme val="minor"/>
      </rPr>
      <t xml:space="preserve">   （项目完成的实际产出数与计划产出数的比率，用以反映和考核项目产出数量目标的实现程度）</t>
    </r>
  </si>
  <si>
    <t>调查对象覆盖率（10）</t>
  </si>
  <si>
    <t>≥98%</t>
  </si>
  <si>
    <t>调查数量完成率（10）</t>
  </si>
  <si>
    <r>
      <rPr>
        <b/>
        <sz val="9"/>
        <color theme="1"/>
        <rFont val="宋体"/>
        <charset val="134"/>
        <scheme val="minor"/>
      </rPr>
      <t>质量指标（15）</t>
    </r>
    <r>
      <rPr>
        <sz val="8"/>
        <color theme="1"/>
        <rFont val="宋体"/>
        <charset val="134"/>
        <scheme val="minor"/>
      </rPr>
      <t xml:space="preserve">   （项目完成的质量达标产出数与实际产出数的比率，用以反映和考核项目产出质量目标的实现程度）</t>
    </r>
  </si>
  <si>
    <t>调查结果满意率（10）</t>
  </si>
  <si>
    <t>普查结果完成率（5）</t>
  </si>
  <si>
    <r>
      <rPr>
        <b/>
        <sz val="9"/>
        <color theme="1"/>
        <rFont val="宋体"/>
        <charset val="134"/>
        <scheme val="minor"/>
      </rPr>
      <t>实效指标（10）</t>
    </r>
    <r>
      <rPr>
        <sz val="8"/>
        <color theme="1"/>
        <rFont val="宋体"/>
        <charset val="134"/>
        <scheme val="minor"/>
      </rPr>
      <t xml:space="preserve">   （项目实际完成时间与计划完成时间的比较，用以反映和考核项目产出时效的目标的实现程度）</t>
    </r>
  </si>
  <si>
    <t>调查统计完成率（10）</t>
  </si>
  <si>
    <t>成本指标（5）     （完成项目计划工作目标的实际节约成本与计划成本的比率，用以反映和考核项目的成本节约程度）</t>
  </si>
  <si>
    <t>普查抄错率（5）</t>
  </si>
  <si>
    <r>
      <rPr>
        <b/>
        <sz val="9"/>
        <color theme="1"/>
        <rFont val="宋体"/>
        <charset val="134"/>
        <scheme val="minor"/>
      </rPr>
      <t>社会效益指标（15）</t>
    </r>
    <r>
      <rPr>
        <sz val="8"/>
        <color theme="1"/>
        <rFont val="宋体"/>
        <charset val="134"/>
        <scheme val="minor"/>
      </rPr>
      <t>（项目实施所产生的社会效益）</t>
    </r>
  </si>
  <si>
    <t>普查结果对经济产业未来规划和国家宏观调控影响（15）</t>
  </si>
  <si>
    <r>
      <rPr>
        <b/>
        <sz val="9"/>
        <color theme="1"/>
        <rFont val="宋体"/>
        <charset val="134"/>
        <scheme val="minor"/>
      </rPr>
      <t>可持续影响指标（15）</t>
    </r>
    <r>
      <rPr>
        <sz val="8"/>
        <color theme="1"/>
        <rFont val="宋体"/>
        <charset val="134"/>
        <scheme val="minor"/>
      </rPr>
      <t>（项目实施所产生的可持续影响）</t>
    </r>
  </si>
  <si>
    <t>对第二产业和第三产业经济未来发展规划及影响（15）</t>
  </si>
  <si>
    <t>满意度指标（10）</t>
  </si>
  <si>
    <r>
      <rPr>
        <b/>
        <sz val="9"/>
        <color theme="1"/>
        <rFont val="宋体"/>
        <charset val="134"/>
        <scheme val="minor"/>
      </rPr>
      <t>满意度指标（10）</t>
    </r>
    <r>
      <rPr>
        <sz val="8"/>
        <color theme="1"/>
        <rFont val="宋体"/>
        <charset val="134"/>
        <scheme val="minor"/>
      </rPr>
      <t xml:space="preserve">  （社会公众或服务对象对项目实施效果的满意程度）</t>
    </r>
  </si>
  <si>
    <t>服务对象对项目实施效果的满意率（10）</t>
  </si>
  <si>
    <t>≥95%</t>
  </si>
  <si>
    <t>预算执行率（10）</t>
  </si>
  <si>
    <t>总分</t>
  </si>
  <si>
    <t>五、存在问题、原因及下一步整改措施</t>
  </si>
  <si>
    <t>第四次全国经济普查历时两年，于2019年6月完成。此次普查摸请了我国境内各类单位基本情况、组织机构及分布状况，客观反映第二产业和第三产业发展规模、产业机构和效益，为编制“十四五”规划提供科学依据。经济发展日新月异，由于疫情影响，经济发展停滞，使此项目的社会效益和可持续影响不确切。</t>
  </si>
  <si>
    <t>填报人：</t>
  </si>
  <si>
    <t>联系电话：</t>
  </si>
  <si>
    <t>地震群测群防岗位津贴</t>
  </si>
  <si>
    <t>保定市徐水区留村镇人民政府</t>
  </si>
  <si>
    <t>补助资金发放率</t>
  </si>
  <si>
    <t>≥100%</t>
  </si>
  <si>
    <t>工作完成率</t>
  </si>
  <si>
    <t>按预算时间进度完成</t>
  </si>
  <si>
    <t>≥90%</t>
  </si>
  <si>
    <t>考核通过</t>
  </si>
  <si>
    <t>效益指标</t>
  </si>
  <si>
    <t>工役制工人满意度</t>
  </si>
  <si>
    <t>持续搞好这项工作</t>
  </si>
  <si>
    <t>服务对象对项目实施效果的满意率</t>
  </si>
  <si>
    <t>预算执行率</t>
  </si>
  <si>
    <t>拨付京原公路工役制人员落实待遇资金</t>
  </si>
  <si>
    <r>
      <rPr>
        <sz val="8"/>
        <color theme="1"/>
        <rFont val="宋体"/>
        <charset val="134"/>
        <scheme val="minor"/>
      </rPr>
      <t>指标1</t>
    </r>
    <r>
      <rPr>
        <sz val="8"/>
        <color theme="1"/>
        <rFont val="宋体"/>
        <charset val="134"/>
        <scheme val="minor"/>
      </rPr>
      <t xml:space="preserve">  群测群防和“三网一员”网络建设工作完成率</t>
    </r>
  </si>
  <si>
    <t>防震减宣传工作完成</t>
  </si>
  <si>
    <t>防震减灾宣传教育</t>
  </si>
  <si>
    <t>经济普查</t>
  </si>
  <si>
    <r>
      <rPr>
        <b/>
        <sz val="9"/>
        <color theme="1"/>
        <rFont val="宋体"/>
        <charset val="134"/>
        <scheme val="minor"/>
      </rPr>
      <t>数量指标</t>
    </r>
    <r>
      <rPr>
        <sz val="8"/>
        <color theme="1"/>
        <rFont val="宋体"/>
        <charset val="134"/>
        <scheme val="minor"/>
      </rPr>
      <t xml:space="preserve">   </t>
    </r>
  </si>
  <si>
    <t>指标1  是否按时拨付普查工作经费</t>
  </si>
  <si>
    <t>质量指标</t>
  </si>
  <si>
    <r>
      <rPr>
        <b/>
        <sz val="9"/>
        <color theme="1"/>
        <rFont val="宋体"/>
        <charset val="134"/>
        <scheme val="minor"/>
      </rPr>
      <t>实效指标</t>
    </r>
    <r>
      <rPr>
        <sz val="8"/>
        <color theme="1"/>
        <rFont val="宋体"/>
        <charset val="134"/>
        <scheme val="minor"/>
      </rPr>
      <t xml:space="preserve">  </t>
    </r>
  </si>
  <si>
    <t xml:space="preserve">成本指标     </t>
  </si>
  <si>
    <t>社会效益指标</t>
  </si>
  <si>
    <t>足额落实普查经费</t>
  </si>
  <si>
    <t>可持续影响指标</t>
  </si>
  <si>
    <r>
      <rPr>
        <b/>
        <sz val="9"/>
        <color theme="1"/>
        <rFont val="宋体"/>
        <charset val="134"/>
        <scheme val="minor"/>
      </rPr>
      <t>满意度指标</t>
    </r>
    <r>
      <rPr>
        <sz val="8"/>
        <color theme="1"/>
        <rFont val="宋体"/>
        <charset val="134"/>
        <scheme val="minor"/>
      </rPr>
      <t xml:space="preserve">  </t>
    </r>
  </si>
  <si>
    <t>受益对象满意度</t>
  </si>
  <si>
    <t>支出绩效挂钩经费</t>
  </si>
  <si>
    <t>指标1  支出进度完成情况</t>
  </si>
  <si>
    <t>效益指标（30）</t>
  </si>
  <si>
    <t>工作人员满意度</t>
  </si>
  <si>
    <t>大营、荆塘铺、胡家营失地补偿</t>
  </si>
  <si>
    <t>指标1  租金发放率</t>
  </si>
  <si>
    <t>补助覆盖率</t>
  </si>
  <si>
    <t>中央补助地方文化服务体系建设资金</t>
  </si>
  <si>
    <t>指标1  组织公益性活动完成率</t>
  </si>
  <si>
    <t>≥5</t>
  </si>
  <si>
    <t>≥5个</t>
  </si>
  <si>
    <t>文化设施、机构</t>
  </si>
  <si>
    <t>美术馆、公共图书馆、文化馆（站）</t>
  </si>
  <si>
    <t>指标1  保障日常运转经费完成</t>
  </si>
  <si>
    <t>组织公益性活动完成率</t>
  </si>
  <si>
    <t>安全生产信息员经费</t>
  </si>
  <si>
    <t>指标1高危生产经营企业安全隐患</t>
  </si>
  <si>
    <t>≥61个</t>
  </si>
  <si>
    <t>隐患排查率</t>
  </si>
  <si>
    <t>农村环境整治</t>
  </si>
  <si>
    <t>指标1试点、示范区域村庄垃圾整治</t>
  </si>
  <si>
    <t>≥80%</t>
  </si>
  <si>
    <t>集中式饮用水源水质达标率</t>
  </si>
  <si>
    <t>80%%</t>
  </si>
  <si>
    <t>大气污染防治经费</t>
  </si>
  <si>
    <t>指标1秸秆综合利用率</t>
  </si>
  <si>
    <t>禁烧工作考核达标率</t>
  </si>
  <si>
    <t>指标1综合事务完成率</t>
  </si>
  <si>
    <t>工作质量</t>
  </si>
  <si>
    <t>服务对象满意度</t>
  </si>
  <si>
    <t>人大工作经费</t>
  </si>
  <si>
    <t>指标1人大日常工作经费保障率</t>
  </si>
  <si>
    <t>人大集中性工作完成率</t>
  </si>
  <si>
    <t>人大代表及相关人员的满意度</t>
  </si>
  <si>
    <t>95%%</t>
  </si>
  <si>
    <t>机关正常运转经费</t>
  </si>
  <si>
    <t>指标1综合事务保障完成率</t>
  </si>
  <si>
    <t>配套设施完成率</t>
  </si>
  <si>
    <t>经费效益满意度</t>
  </si>
  <si>
    <t>中央补助地方公共文化服务体系建设区级配套资金</t>
  </si>
  <si>
    <t>指标1组织公益活动完成率</t>
  </si>
  <si>
    <t>文化设施、机构、队伍健全</t>
  </si>
  <si>
    <t>90%及以上</t>
  </si>
  <si>
    <t>群众对基本公共文化服务满意度</t>
  </si>
  <si>
    <t>村党组织活动经费</t>
  </si>
  <si>
    <t>指标1组织参观学习人次公益活动完成率</t>
  </si>
  <si>
    <t>≥50</t>
  </si>
  <si>
    <t>组织宣传活动次数</t>
  </si>
  <si>
    <t>受益人员</t>
  </si>
  <si>
    <t>≥60%</t>
  </si>
  <si>
    <t>活动参观者满意度</t>
  </si>
  <si>
    <t>村级组织办公经费</t>
  </si>
  <si>
    <t>指标1 村数</t>
  </si>
  <si>
    <t>18个</t>
  </si>
  <si>
    <t>资金拨付到位率</t>
  </si>
  <si>
    <t>群众满意度</t>
  </si>
  <si>
    <t>服务群众专项经费</t>
  </si>
  <si>
    <t>群众工作站为民解决问题</t>
  </si>
  <si>
    <t>经济效益指标</t>
  </si>
  <si>
    <t>服务群众专项经费支出进度</t>
  </si>
  <si>
    <t>社会满意度</t>
  </si>
  <si>
    <t>维稳经费</t>
  </si>
  <si>
    <t>指标1 群众性事件成功处置率</t>
  </si>
  <si>
    <t>≥80</t>
  </si>
  <si>
    <t>协调督导事项化解率</t>
  </si>
  <si>
    <t>化解矛盾律</t>
  </si>
  <si>
    <t>解决纠纷满意度</t>
  </si>
  <si>
    <t>纪检保障经费</t>
  </si>
  <si>
    <t>纪检经费保障及时性</t>
  </si>
  <si>
    <t>乡镇几件部门运转经费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</si>
</sst>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3" workbookViewId="0">
      <selection activeCell="N18" sqref="N18"/>
    </sheetView>
  </sheetViews>
  <sheetFormatPr defaultColWidth="9" defaultRowHeight="13.5" outlineLevelCol="7"/>
  <cols>
    <col min="1" max="1" width="5.7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7</v>
      </c>
      <c r="D5" s="6"/>
      <c r="E5" s="6" t="s">
        <v>8</v>
      </c>
      <c r="F5" s="6"/>
      <c r="G5" s="6" t="s">
        <v>9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35.61</v>
      </c>
      <c r="D7" s="5" t="s">
        <v>16</v>
      </c>
      <c r="E7" s="5">
        <v>35.61</v>
      </c>
      <c r="F7" s="5" t="s">
        <v>17</v>
      </c>
      <c r="G7" s="5">
        <v>35.61</v>
      </c>
      <c r="H7" s="7" t="s">
        <v>18</v>
      </c>
    </row>
    <row r="8" spans="1:8">
      <c r="A8" s="7"/>
      <c r="B8" s="7" t="s">
        <v>19</v>
      </c>
      <c r="C8" s="5">
        <v>35.61</v>
      </c>
      <c r="D8" s="7" t="s">
        <v>19</v>
      </c>
      <c r="E8" s="5">
        <v>35.61</v>
      </c>
      <c r="F8" s="7" t="s">
        <v>19</v>
      </c>
      <c r="G8" s="5">
        <v>35.61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51" customHeight="1" spans="1:8">
      <c r="A11" s="7"/>
      <c r="B11" s="7" t="s">
        <v>25</v>
      </c>
      <c r="C11" s="7"/>
      <c r="D11" s="7"/>
      <c r="E11" s="7" t="s">
        <v>26</v>
      </c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7" t="s">
        <v>35</v>
      </c>
      <c r="D13" s="11" t="s">
        <v>36</v>
      </c>
      <c r="E13" s="11"/>
      <c r="F13" s="14" t="s">
        <v>37</v>
      </c>
      <c r="G13" s="8">
        <v>0.99</v>
      </c>
      <c r="H13" s="5">
        <v>10</v>
      </c>
    </row>
    <row r="14" spans="1:8">
      <c r="A14" s="7"/>
      <c r="B14" s="7"/>
      <c r="C14" s="7"/>
      <c r="D14" s="13" t="s">
        <v>38</v>
      </c>
      <c r="E14" s="13"/>
      <c r="F14" s="14" t="s">
        <v>37</v>
      </c>
      <c r="G14" s="8">
        <v>1</v>
      </c>
      <c r="H14" s="5">
        <v>10</v>
      </c>
    </row>
    <row r="15" ht="27.75" customHeight="1" spans="1:8">
      <c r="A15" s="7"/>
      <c r="B15" s="7"/>
      <c r="C15" s="7" t="s">
        <v>39</v>
      </c>
      <c r="D15" s="13" t="s">
        <v>40</v>
      </c>
      <c r="E15" s="13"/>
      <c r="F15" s="5" t="s">
        <v>37</v>
      </c>
      <c r="G15" s="8">
        <v>1</v>
      </c>
      <c r="H15" s="5">
        <v>10</v>
      </c>
    </row>
    <row r="16" ht="42" customHeight="1" spans="1:8">
      <c r="A16" s="7"/>
      <c r="B16" s="7"/>
      <c r="C16" s="7"/>
      <c r="D16" s="13" t="s">
        <v>41</v>
      </c>
      <c r="E16" s="13"/>
      <c r="F16" s="5" t="s">
        <v>37</v>
      </c>
      <c r="G16" s="8">
        <v>1</v>
      </c>
      <c r="H16" s="5">
        <v>5</v>
      </c>
    </row>
    <row r="17" ht="68.25" customHeight="1" spans="1:8">
      <c r="A17" s="7"/>
      <c r="B17" s="7"/>
      <c r="C17" s="7" t="s">
        <v>42</v>
      </c>
      <c r="D17" s="13" t="s">
        <v>43</v>
      </c>
      <c r="E17" s="13"/>
      <c r="F17" s="5" t="s">
        <v>37</v>
      </c>
      <c r="G17" s="8">
        <v>0.99</v>
      </c>
      <c r="H17" s="5">
        <v>10</v>
      </c>
    </row>
    <row r="18" ht="69" customHeight="1" spans="1:8">
      <c r="A18" s="7"/>
      <c r="B18" s="7"/>
      <c r="C18" s="7" t="s">
        <v>44</v>
      </c>
      <c r="D18" s="13" t="s">
        <v>45</v>
      </c>
      <c r="E18" s="13"/>
      <c r="F18" s="5">
        <v>0</v>
      </c>
      <c r="G18" s="5">
        <v>0</v>
      </c>
      <c r="H18" s="5">
        <v>5</v>
      </c>
    </row>
    <row r="19" ht="36.75" customHeight="1" spans="1:8">
      <c r="A19" s="7"/>
      <c r="B19" s="7"/>
      <c r="C19" s="7" t="s">
        <v>46</v>
      </c>
      <c r="D19" s="11" t="s">
        <v>47</v>
      </c>
      <c r="E19" s="11"/>
      <c r="F19" s="5" t="s">
        <v>37</v>
      </c>
      <c r="G19" s="16">
        <v>0.95</v>
      </c>
      <c r="H19" s="5">
        <v>14</v>
      </c>
    </row>
    <row r="20" ht="39.75" customHeight="1" spans="1:8">
      <c r="A20" s="7"/>
      <c r="B20" s="7"/>
      <c r="C20" s="7" t="s">
        <v>48</v>
      </c>
      <c r="D20" s="11" t="s">
        <v>49</v>
      </c>
      <c r="E20" s="11"/>
      <c r="F20" s="5" t="s">
        <v>37</v>
      </c>
      <c r="G20" s="16">
        <v>0.95</v>
      </c>
      <c r="H20" s="5">
        <v>14</v>
      </c>
    </row>
    <row r="21" ht="44.25" customHeight="1" spans="1:8">
      <c r="A21" s="7"/>
      <c r="B21" s="7" t="s">
        <v>50</v>
      </c>
      <c r="C21" s="7" t="s">
        <v>51</v>
      </c>
      <c r="D21" s="11" t="s">
        <v>52</v>
      </c>
      <c r="E21" s="11"/>
      <c r="F21" s="5" t="s">
        <v>53</v>
      </c>
      <c r="G21" s="16">
        <v>0.99</v>
      </c>
      <c r="H21" s="5">
        <v>10</v>
      </c>
    </row>
    <row r="22" ht="21.75" customHeight="1" spans="1:8">
      <c r="A22" s="7"/>
      <c r="B22" s="7" t="s">
        <v>54</v>
      </c>
      <c r="C22" s="19" t="s">
        <v>54</v>
      </c>
      <c r="D22" s="6" t="s">
        <v>54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69" customHeight="1" spans="1:8">
      <c r="A24" s="7" t="s">
        <v>56</v>
      </c>
      <c r="B24" s="11" t="s">
        <v>57</v>
      </c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0" workbookViewId="0">
      <selection activeCell="J24" sqref="J24"/>
    </sheetView>
  </sheetViews>
  <sheetFormatPr defaultColWidth="9" defaultRowHeight="13.5" outlineLevelCol="7"/>
  <cols>
    <col min="1" max="1" width="9.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60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0.384</v>
      </c>
      <c r="D7" s="5" t="s">
        <v>16</v>
      </c>
      <c r="E7" s="5">
        <v>0.384</v>
      </c>
      <c r="F7" s="5" t="s">
        <v>17</v>
      </c>
      <c r="G7" s="5">
        <v>0.384</v>
      </c>
      <c r="H7" s="7">
        <v>100</v>
      </c>
    </row>
    <row r="8" spans="1:8">
      <c r="A8" s="7"/>
      <c r="B8" s="7" t="s">
        <v>19</v>
      </c>
      <c r="C8" s="5">
        <v>0.384</v>
      </c>
      <c r="D8" s="7" t="s">
        <v>19</v>
      </c>
      <c r="E8" s="5">
        <v>0.384</v>
      </c>
      <c r="F8" s="7" t="s">
        <v>19</v>
      </c>
      <c r="G8" s="5">
        <v>0.384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0.98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7" t="s">
        <v>35</v>
      </c>
      <c r="D13" s="11" t="s">
        <v>62</v>
      </c>
      <c r="E13" s="11"/>
      <c r="F13" s="14" t="s">
        <v>63</v>
      </c>
      <c r="G13" s="8">
        <v>1</v>
      </c>
      <c r="H13" s="5">
        <v>20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7" t="s">
        <v>39</v>
      </c>
      <c r="D15" s="13" t="s">
        <v>64</v>
      </c>
      <c r="E15" s="13"/>
      <c r="F15" s="14" t="s">
        <v>63</v>
      </c>
      <c r="G15" s="8">
        <v>1</v>
      </c>
      <c r="H15" s="5">
        <v>15</v>
      </c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7" t="s">
        <v>42</v>
      </c>
      <c r="D17" s="13" t="s">
        <v>65</v>
      </c>
      <c r="E17" s="13"/>
      <c r="F17" s="5" t="s">
        <v>66</v>
      </c>
      <c r="G17" s="8">
        <v>1</v>
      </c>
      <c r="H17" s="5">
        <v>10</v>
      </c>
    </row>
    <row r="18" ht="69" customHeight="1" spans="1:8">
      <c r="A18" s="7"/>
      <c r="B18" s="7"/>
      <c r="C18" s="7" t="s">
        <v>44</v>
      </c>
      <c r="D18" s="13" t="s">
        <v>67</v>
      </c>
      <c r="E18" s="13"/>
      <c r="F18" s="5" t="s">
        <v>66</v>
      </c>
      <c r="G18" s="8">
        <v>1</v>
      </c>
      <c r="H18" s="5">
        <v>5</v>
      </c>
    </row>
    <row r="19" ht="36.75" customHeight="1" spans="1:8">
      <c r="A19" s="7"/>
      <c r="B19" s="7" t="s">
        <v>68</v>
      </c>
      <c r="C19" s="10" t="s">
        <v>46</v>
      </c>
      <c r="D19" s="11" t="s">
        <v>69</v>
      </c>
      <c r="E19" s="11"/>
      <c r="F19" s="5" t="s">
        <v>37</v>
      </c>
      <c r="G19" s="16">
        <v>0.95</v>
      </c>
      <c r="H19" s="5">
        <v>15</v>
      </c>
    </row>
    <row r="20" ht="39.75" customHeight="1" spans="1:8">
      <c r="A20" s="7"/>
      <c r="B20" s="7"/>
      <c r="C20" s="7" t="s">
        <v>48</v>
      </c>
      <c r="D20" s="11" t="s">
        <v>70</v>
      </c>
      <c r="E20" s="11"/>
      <c r="F20" s="5" t="s">
        <v>37</v>
      </c>
      <c r="G20" s="16">
        <v>0.95</v>
      </c>
      <c r="H20" s="5">
        <v>15</v>
      </c>
    </row>
    <row r="21" ht="44.25" customHeight="1" spans="1:8">
      <c r="A21" s="7"/>
      <c r="B21" s="7" t="s">
        <v>50</v>
      </c>
      <c r="C21" s="7" t="s">
        <v>51</v>
      </c>
      <c r="D21" s="11" t="s">
        <v>71</v>
      </c>
      <c r="E21" s="11"/>
      <c r="F21" s="5" t="s">
        <v>53</v>
      </c>
      <c r="G21" s="16">
        <v>0.99</v>
      </c>
      <c r="H21" s="5">
        <v>8</v>
      </c>
    </row>
    <row r="22" ht="21.75" customHeight="1" spans="1:8">
      <c r="A22" s="7"/>
      <c r="B22" s="7" t="s">
        <v>54</v>
      </c>
      <c r="C22" s="19" t="s">
        <v>54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3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1" workbookViewId="0">
      <selection activeCell="B25" sqref="B25:D25"/>
    </sheetView>
  </sheetViews>
  <sheetFormatPr defaultColWidth="9" defaultRowHeight="13.5" outlineLevelCol="7"/>
  <cols>
    <col min="1" max="1" width="8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73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12.96</v>
      </c>
      <c r="D7" s="5" t="s">
        <v>16</v>
      </c>
      <c r="E7" s="5">
        <v>12.96</v>
      </c>
      <c r="F7" s="5" t="s">
        <v>17</v>
      </c>
      <c r="G7" s="5">
        <v>12.96</v>
      </c>
      <c r="H7" s="7">
        <v>100</v>
      </c>
    </row>
    <row r="8" spans="1:8">
      <c r="A8" s="7"/>
      <c r="B8" s="7" t="s">
        <v>19</v>
      </c>
      <c r="C8" s="5">
        <v>12.96</v>
      </c>
      <c r="D8" s="7" t="s">
        <v>19</v>
      </c>
      <c r="E8" s="5">
        <v>12.96</v>
      </c>
      <c r="F8" s="7" t="s">
        <v>19</v>
      </c>
      <c r="G8" s="5">
        <v>12.96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0.98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7" t="s">
        <v>35</v>
      </c>
      <c r="D13" s="11" t="s">
        <v>74</v>
      </c>
      <c r="E13" s="11"/>
      <c r="F13" s="14" t="s">
        <v>37</v>
      </c>
      <c r="G13" s="8">
        <v>0.9</v>
      </c>
      <c r="H13" s="5">
        <v>20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7" t="s">
        <v>39</v>
      </c>
      <c r="D15" s="13" t="s">
        <v>75</v>
      </c>
      <c r="E15" s="13"/>
      <c r="F15" s="5" t="s">
        <v>66</v>
      </c>
      <c r="G15" s="8">
        <v>1</v>
      </c>
      <c r="H15" s="5">
        <v>15</v>
      </c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7" t="s">
        <v>42</v>
      </c>
      <c r="D17" s="13" t="s">
        <v>65</v>
      </c>
      <c r="E17" s="13"/>
      <c r="F17" s="5" t="s">
        <v>66</v>
      </c>
      <c r="G17" s="8">
        <v>1</v>
      </c>
      <c r="H17" s="5">
        <v>10</v>
      </c>
    </row>
    <row r="18" ht="69" customHeight="1" spans="1:8">
      <c r="A18" s="7"/>
      <c r="B18" s="7"/>
      <c r="C18" s="7" t="s">
        <v>44</v>
      </c>
      <c r="D18" s="13" t="s">
        <v>67</v>
      </c>
      <c r="E18" s="13"/>
      <c r="F18" s="5" t="s">
        <v>66</v>
      </c>
      <c r="G18" s="8">
        <v>1</v>
      </c>
      <c r="H18" s="5">
        <v>3</v>
      </c>
    </row>
    <row r="19" ht="36.75" customHeight="1" spans="1:8">
      <c r="A19" s="7"/>
      <c r="B19" s="7" t="s">
        <v>68</v>
      </c>
      <c r="C19" s="10" t="s">
        <v>46</v>
      </c>
      <c r="D19" s="11" t="s">
        <v>76</v>
      </c>
      <c r="E19" s="11"/>
      <c r="F19" s="5" t="s">
        <v>37</v>
      </c>
      <c r="G19" s="16">
        <v>0.95</v>
      </c>
      <c r="H19" s="5">
        <v>15</v>
      </c>
    </row>
    <row r="20" ht="39.75" customHeight="1" spans="1:8">
      <c r="A20" s="7"/>
      <c r="B20" s="7"/>
      <c r="C20" s="7" t="s">
        <v>48</v>
      </c>
      <c r="D20" s="11" t="s">
        <v>70</v>
      </c>
      <c r="E20" s="11"/>
      <c r="F20" s="5" t="s">
        <v>37</v>
      </c>
      <c r="G20" s="16">
        <v>0.95</v>
      </c>
      <c r="H20" s="5">
        <v>15</v>
      </c>
    </row>
    <row r="21" ht="44.25" customHeight="1" spans="1:8">
      <c r="A21" s="7"/>
      <c r="B21" s="7" t="s">
        <v>50</v>
      </c>
      <c r="C21" s="7" t="s">
        <v>51</v>
      </c>
      <c r="D21" s="11" t="s">
        <v>71</v>
      </c>
      <c r="E21" s="11"/>
      <c r="F21" s="5" t="s">
        <v>53</v>
      </c>
      <c r="G21" s="16">
        <v>0.99</v>
      </c>
      <c r="H21" s="5">
        <v>10</v>
      </c>
    </row>
    <row r="22" ht="21.75" customHeight="1" spans="1:8">
      <c r="A22" s="7"/>
      <c r="B22" s="7" t="s">
        <v>54</v>
      </c>
      <c r="C22" s="19" t="s">
        <v>54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2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1" workbookViewId="0">
      <selection activeCell="K20" sqref="K20"/>
    </sheetView>
  </sheetViews>
  <sheetFormatPr defaultColWidth="9" defaultRowHeight="13.5" outlineLevelCol="7"/>
  <cols>
    <col min="1" max="1" width="8.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77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1</v>
      </c>
      <c r="D7" s="5" t="s">
        <v>16</v>
      </c>
      <c r="E7" s="5">
        <v>1</v>
      </c>
      <c r="F7" s="5" t="s">
        <v>17</v>
      </c>
      <c r="G7" s="5">
        <v>1</v>
      </c>
      <c r="H7" s="7">
        <v>100</v>
      </c>
    </row>
    <row r="8" spans="1:8">
      <c r="A8" s="7"/>
      <c r="B8" s="7" t="s">
        <v>19</v>
      </c>
      <c r="C8" s="5">
        <v>1</v>
      </c>
      <c r="D8" s="7" t="s">
        <v>19</v>
      </c>
      <c r="E8" s="5">
        <v>1</v>
      </c>
      <c r="F8" s="7" t="s">
        <v>19</v>
      </c>
      <c r="G8" s="5">
        <v>1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0.98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79</v>
      </c>
      <c r="E13" s="11"/>
      <c r="F13" s="14" t="s">
        <v>66</v>
      </c>
      <c r="G13" s="8" t="s">
        <v>66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68</v>
      </c>
      <c r="C19" s="10" t="s">
        <v>83</v>
      </c>
      <c r="D19" s="11" t="s">
        <v>84</v>
      </c>
      <c r="E19" s="11"/>
      <c r="F19" s="5" t="s">
        <v>63</v>
      </c>
      <c r="G19" s="16">
        <v>1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87</v>
      </c>
      <c r="E21" s="11"/>
      <c r="F21" s="5" t="s">
        <v>53</v>
      </c>
      <c r="G21" s="16">
        <v>0.99</v>
      </c>
      <c r="H21" s="5">
        <v>9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0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0" workbookViewId="0">
      <selection activeCell="A12" sqref="A12:A23"/>
    </sheetView>
  </sheetViews>
  <sheetFormatPr defaultColWidth="9" defaultRowHeight="13.5" outlineLevelCol="7"/>
  <cols>
    <col min="1" max="1" width="9.6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88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4.45</v>
      </c>
      <c r="D7" s="5" t="s">
        <v>16</v>
      </c>
      <c r="E7" s="5">
        <v>4.45</v>
      </c>
      <c r="F7" s="5" t="s">
        <v>17</v>
      </c>
      <c r="G7" s="5">
        <v>4.45</v>
      </c>
      <c r="H7" s="7">
        <v>100</v>
      </c>
    </row>
    <row r="8" spans="1:8">
      <c r="A8" s="7"/>
      <c r="B8" s="7" t="s">
        <v>19</v>
      </c>
      <c r="C8" s="5">
        <v>4.45</v>
      </c>
      <c r="D8" s="7" t="s">
        <v>19</v>
      </c>
      <c r="E8" s="5">
        <v>4.45</v>
      </c>
      <c r="F8" s="7" t="s">
        <v>19</v>
      </c>
      <c r="G8" s="5">
        <v>4.45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0.98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89</v>
      </c>
      <c r="E13" s="11"/>
      <c r="F13" s="14" t="s">
        <v>66</v>
      </c>
      <c r="G13" s="8" t="s">
        <v>66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91</v>
      </c>
      <c r="E19" s="11"/>
      <c r="F19" s="5" t="s">
        <v>63</v>
      </c>
      <c r="G19" s="16">
        <v>1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87</v>
      </c>
      <c r="E21" s="11"/>
      <c r="F21" s="5" t="s">
        <v>53</v>
      </c>
      <c r="G21" s="16">
        <v>0.99</v>
      </c>
      <c r="H21" s="5">
        <v>9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1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0" workbookViewId="0">
      <selection activeCell="I22" sqref="I22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92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7.9</v>
      </c>
      <c r="D7" s="5" t="s">
        <v>16</v>
      </c>
      <c r="E7" s="5">
        <v>7.9</v>
      </c>
      <c r="F7" s="5" t="s">
        <v>17</v>
      </c>
      <c r="G7" s="5">
        <v>7.9</v>
      </c>
      <c r="H7" s="7">
        <v>100</v>
      </c>
    </row>
    <row r="8" spans="1:8">
      <c r="A8" s="7"/>
      <c r="B8" s="7" t="s">
        <v>19</v>
      </c>
      <c r="C8" s="5">
        <v>7.9</v>
      </c>
      <c r="D8" s="7" t="s">
        <v>19</v>
      </c>
      <c r="E8" s="5">
        <v>7.9</v>
      </c>
      <c r="F8" s="7" t="s">
        <v>19</v>
      </c>
      <c r="G8" s="5">
        <v>7.9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93</v>
      </c>
      <c r="E13" s="11"/>
      <c r="F13" s="14" t="s">
        <v>66</v>
      </c>
      <c r="G13" s="8" t="s">
        <v>66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94</v>
      </c>
      <c r="E19" s="11"/>
      <c r="F19" s="5" t="s">
        <v>63</v>
      </c>
      <c r="G19" s="16">
        <v>1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87</v>
      </c>
      <c r="E21" s="11"/>
      <c r="F21" s="5" t="s">
        <v>53</v>
      </c>
      <c r="G21" s="16">
        <v>0.99</v>
      </c>
      <c r="H21" s="5">
        <v>9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" workbookViewId="0">
      <selection activeCell="K16" sqref="K16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95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5.04</v>
      </c>
      <c r="D7" s="5" t="s">
        <v>16</v>
      </c>
      <c r="E7" s="5">
        <v>5.04</v>
      </c>
      <c r="F7" s="5" t="s">
        <v>17</v>
      </c>
      <c r="G7" s="5">
        <v>5.04</v>
      </c>
      <c r="H7" s="7">
        <v>100</v>
      </c>
    </row>
    <row r="8" spans="1:8">
      <c r="A8" s="7"/>
      <c r="B8" s="7" t="s">
        <v>19</v>
      </c>
      <c r="C8" s="5">
        <v>5.04</v>
      </c>
      <c r="D8" s="7" t="s">
        <v>19</v>
      </c>
      <c r="E8" s="5">
        <v>5.04</v>
      </c>
      <c r="F8" s="7" t="s">
        <v>19</v>
      </c>
      <c r="G8" s="5">
        <v>5.04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96</v>
      </c>
      <c r="E13" s="11"/>
      <c r="F13" s="14" t="s">
        <v>97</v>
      </c>
      <c r="G13" s="8" t="s">
        <v>98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99</v>
      </c>
      <c r="E19" s="11"/>
      <c r="F19" s="5" t="s">
        <v>63</v>
      </c>
      <c r="G19" s="16">
        <v>1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87</v>
      </c>
      <c r="E21" s="11"/>
      <c r="F21" s="5" t="s">
        <v>53</v>
      </c>
      <c r="G21" s="16">
        <v>0.99</v>
      </c>
      <c r="H21" s="5">
        <v>9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4" workbookViewId="0">
      <selection activeCell="J21" sqref="J21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100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2.5</v>
      </c>
      <c r="D7" s="5" t="s">
        <v>16</v>
      </c>
      <c r="E7" s="5">
        <v>2.5</v>
      </c>
      <c r="F7" s="5" t="s">
        <v>17</v>
      </c>
      <c r="G7" s="5">
        <v>2.5</v>
      </c>
      <c r="H7" s="7">
        <v>100</v>
      </c>
    </row>
    <row r="8" spans="1:8">
      <c r="A8" s="7"/>
      <c r="B8" s="7" t="s">
        <v>19</v>
      </c>
      <c r="C8" s="5">
        <v>2.5</v>
      </c>
      <c r="D8" s="7" t="s">
        <v>19</v>
      </c>
      <c r="E8" s="5">
        <v>2.5</v>
      </c>
      <c r="F8" s="7" t="s">
        <v>19</v>
      </c>
      <c r="G8" s="5">
        <v>2.5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101</v>
      </c>
      <c r="E13" s="11"/>
      <c r="F13" s="14" t="s">
        <v>66</v>
      </c>
      <c r="G13" s="8" t="s">
        <v>66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102</v>
      </c>
      <c r="E19" s="11"/>
      <c r="F19" s="5" t="s">
        <v>63</v>
      </c>
      <c r="G19" s="16">
        <v>1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87</v>
      </c>
      <c r="E21" s="11"/>
      <c r="F21" s="5" t="s">
        <v>53</v>
      </c>
      <c r="G21" s="16">
        <v>0.99</v>
      </c>
      <c r="H21" s="5">
        <v>9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4" workbookViewId="0">
      <selection activeCell="L18" sqref="L18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103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1.2</v>
      </c>
      <c r="D7" s="5" t="s">
        <v>16</v>
      </c>
      <c r="E7" s="5">
        <v>1.2</v>
      </c>
      <c r="F7" s="5" t="s">
        <v>17</v>
      </c>
      <c r="G7" s="5">
        <v>1.2</v>
      </c>
      <c r="H7" s="7">
        <v>100</v>
      </c>
    </row>
    <row r="8" spans="1:8">
      <c r="A8" s="7"/>
      <c r="B8" s="7" t="s">
        <v>19</v>
      </c>
      <c r="C8" s="5">
        <v>1.2</v>
      </c>
      <c r="D8" s="7" t="s">
        <v>19</v>
      </c>
      <c r="E8" s="5">
        <v>1.2</v>
      </c>
      <c r="F8" s="7" t="s">
        <v>19</v>
      </c>
      <c r="G8" s="5">
        <v>1.2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104</v>
      </c>
      <c r="E13" s="11"/>
      <c r="F13" s="14" t="s">
        <v>105</v>
      </c>
      <c r="G13" s="8" t="s">
        <v>105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106</v>
      </c>
      <c r="E19" s="11"/>
      <c r="F19" s="5" t="s">
        <v>63</v>
      </c>
      <c r="G19" s="16">
        <v>1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87</v>
      </c>
      <c r="E21" s="11"/>
      <c r="F21" s="5" t="s">
        <v>53</v>
      </c>
      <c r="G21" s="16">
        <v>0.99</v>
      </c>
      <c r="H21" s="5">
        <v>9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3" workbookViewId="0">
      <selection activeCell="K16" sqref="K16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107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7</v>
      </c>
      <c r="D7" s="5" t="s">
        <v>16</v>
      </c>
      <c r="E7" s="5">
        <v>7</v>
      </c>
      <c r="F7" s="5" t="s">
        <v>17</v>
      </c>
      <c r="G7" s="5">
        <v>7</v>
      </c>
      <c r="H7" s="7">
        <v>100</v>
      </c>
    </row>
    <row r="8" spans="1:8">
      <c r="A8" s="7"/>
      <c r="B8" s="7" t="s">
        <v>19</v>
      </c>
      <c r="C8" s="5">
        <v>7</v>
      </c>
      <c r="D8" s="7" t="s">
        <v>19</v>
      </c>
      <c r="E8" s="5">
        <v>7</v>
      </c>
      <c r="F8" s="7" t="s">
        <v>19</v>
      </c>
      <c r="G8" s="5">
        <v>7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108</v>
      </c>
      <c r="E13" s="11"/>
      <c r="F13" s="14" t="s">
        <v>109</v>
      </c>
      <c r="G13" s="8" t="s">
        <v>109</v>
      </c>
      <c r="H13" s="5">
        <v>49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110</v>
      </c>
      <c r="E19" s="11"/>
      <c r="F19" s="5" t="s">
        <v>66</v>
      </c>
      <c r="G19" s="16">
        <v>1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87</v>
      </c>
      <c r="E21" s="11"/>
      <c r="F21" s="5" t="s">
        <v>109</v>
      </c>
      <c r="G21" s="16" t="s">
        <v>111</v>
      </c>
      <c r="H21" s="5">
        <v>9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97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8" workbookViewId="0">
      <selection activeCell="J16" sqref="J16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112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12</v>
      </c>
      <c r="D7" s="5" t="s">
        <v>16</v>
      </c>
      <c r="E7" s="5">
        <v>12</v>
      </c>
      <c r="F7" s="5" t="s">
        <v>17</v>
      </c>
      <c r="G7" s="5">
        <v>12</v>
      </c>
      <c r="H7" s="7">
        <v>100</v>
      </c>
    </row>
    <row r="8" spans="1:8">
      <c r="A8" s="7"/>
      <c r="B8" s="7" t="s">
        <v>19</v>
      </c>
      <c r="C8" s="5">
        <v>12</v>
      </c>
      <c r="D8" s="7" t="s">
        <v>19</v>
      </c>
      <c r="E8" s="5">
        <v>12</v>
      </c>
      <c r="F8" s="7" t="s">
        <v>19</v>
      </c>
      <c r="G8" s="5">
        <v>12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113</v>
      </c>
      <c r="E13" s="11"/>
      <c r="F13" s="14" t="s">
        <v>63</v>
      </c>
      <c r="G13" s="8" t="s">
        <v>63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114</v>
      </c>
      <c r="E19" s="11"/>
      <c r="F19" s="5" t="s">
        <v>66</v>
      </c>
      <c r="G19" s="16">
        <v>1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87</v>
      </c>
      <c r="E21" s="11"/>
      <c r="F21" s="5" t="s">
        <v>109</v>
      </c>
      <c r="G21" s="16" t="s">
        <v>111</v>
      </c>
      <c r="H21" s="5">
        <v>8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97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K17" sqref="K17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112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2</v>
      </c>
      <c r="D7" s="5" t="s">
        <v>16</v>
      </c>
      <c r="E7" s="5">
        <v>2</v>
      </c>
      <c r="F7" s="5" t="s">
        <v>17</v>
      </c>
      <c r="G7" s="5">
        <v>2</v>
      </c>
      <c r="H7" s="7">
        <v>100</v>
      </c>
    </row>
    <row r="8" spans="1:8">
      <c r="A8" s="7"/>
      <c r="B8" s="7" t="s">
        <v>19</v>
      </c>
      <c r="C8" s="5">
        <v>2</v>
      </c>
      <c r="D8" s="7" t="s">
        <v>19</v>
      </c>
      <c r="E8" s="5">
        <v>2</v>
      </c>
      <c r="F8" s="7" t="s">
        <v>19</v>
      </c>
      <c r="G8" s="5">
        <v>2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115</v>
      </c>
      <c r="E13" s="11"/>
      <c r="F13" s="14" t="s">
        <v>63</v>
      </c>
      <c r="G13" s="8" t="s">
        <v>63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116</v>
      </c>
      <c r="E19" s="11"/>
      <c r="F19" s="5" t="s">
        <v>66</v>
      </c>
      <c r="G19" s="16">
        <v>0.9</v>
      </c>
      <c r="H19" s="5">
        <v>30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117</v>
      </c>
      <c r="E21" s="11"/>
      <c r="F21" s="5" t="s">
        <v>109</v>
      </c>
      <c r="G21" s="16" t="s">
        <v>111</v>
      </c>
      <c r="H21" s="5">
        <v>8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3" workbookViewId="0">
      <selection activeCell="J17" sqref="J17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118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0.3</v>
      </c>
      <c r="D7" s="5" t="s">
        <v>16</v>
      </c>
      <c r="E7" s="5">
        <v>0.3</v>
      </c>
      <c r="F7" s="5" t="s">
        <v>17</v>
      </c>
      <c r="G7" s="5">
        <v>0.3</v>
      </c>
      <c r="H7" s="7">
        <v>100</v>
      </c>
    </row>
    <row r="8" spans="1:8">
      <c r="A8" s="7"/>
      <c r="B8" s="7" t="s">
        <v>19</v>
      </c>
      <c r="C8" s="5">
        <v>0.3</v>
      </c>
      <c r="D8" s="7" t="s">
        <v>19</v>
      </c>
      <c r="E8" s="5">
        <v>0.3</v>
      </c>
      <c r="F8" s="7" t="s">
        <v>19</v>
      </c>
      <c r="G8" s="5">
        <v>0.3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119</v>
      </c>
      <c r="E13" s="11"/>
      <c r="F13" s="14" t="s">
        <v>63</v>
      </c>
      <c r="G13" s="8" t="s">
        <v>63</v>
      </c>
      <c r="H13" s="5">
        <v>49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120</v>
      </c>
      <c r="E19" s="11"/>
      <c r="F19" s="5" t="s">
        <v>63</v>
      </c>
      <c r="G19" s="16" t="s">
        <v>63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121</v>
      </c>
      <c r="E21" s="11"/>
      <c r="F21" s="5" t="s">
        <v>53</v>
      </c>
      <c r="G21" s="16" t="s">
        <v>122</v>
      </c>
      <c r="H21" s="5">
        <v>10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5" workbookViewId="0">
      <selection activeCell="I18" sqref="I18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123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48.25</v>
      </c>
      <c r="D7" s="5" t="s">
        <v>16</v>
      </c>
      <c r="E7" s="5">
        <v>48.25</v>
      </c>
      <c r="F7" s="5" t="s">
        <v>17</v>
      </c>
      <c r="G7" s="5">
        <v>48.25</v>
      </c>
      <c r="H7" s="7">
        <v>100</v>
      </c>
    </row>
    <row r="8" spans="1:8">
      <c r="A8" s="7"/>
      <c r="B8" s="7" t="s">
        <v>19</v>
      </c>
      <c r="C8" s="5">
        <v>48.25</v>
      </c>
      <c r="D8" s="7" t="s">
        <v>19</v>
      </c>
      <c r="E8" s="5">
        <v>48.25</v>
      </c>
      <c r="F8" s="7" t="s">
        <v>19</v>
      </c>
      <c r="G8" s="5">
        <v>48.25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124</v>
      </c>
      <c r="E13" s="11"/>
      <c r="F13" s="14" t="s">
        <v>63</v>
      </c>
      <c r="G13" s="8" t="s">
        <v>63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125</v>
      </c>
      <c r="E19" s="11"/>
      <c r="F19" s="5" t="s">
        <v>63</v>
      </c>
      <c r="G19" s="16" t="s">
        <v>63</v>
      </c>
      <c r="H19" s="5">
        <v>28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126</v>
      </c>
      <c r="E21" s="11"/>
      <c r="F21" s="5" t="s">
        <v>53</v>
      </c>
      <c r="G21" s="16" t="s">
        <v>122</v>
      </c>
      <c r="H21" s="5">
        <v>10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L18" sqref="L18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127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3.024</v>
      </c>
      <c r="D7" s="5" t="s">
        <v>16</v>
      </c>
      <c r="E7" s="5">
        <v>3.024</v>
      </c>
      <c r="F7" s="5" t="s">
        <v>17</v>
      </c>
      <c r="G7" s="5">
        <v>3.024</v>
      </c>
      <c r="H7" s="7">
        <v>100</v>
      </c>
    </row>
    <row r="8" spans="1:8">
      <c r="A8" s="7"/>
      <c r="B8" s="7" t="s">
        <v>19</v>
      </c>
      <c r="C8" s="5">
        <v>3.024</v>
      </c>
      <c r="D8" s="7" t="s">
        <v>19</v>
      </c>
      <c r="E8" s="5">
        <v>3.024</v>
      </c>
      <c r="F8" s="7" t="s">
        <v>19</v>
      </c>
      <c r="G8" s="5">
        <v>3.024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1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128</v>
      </c>
      <c r="E13" s="11"/>
      <c r="F13" s="14" t="s">
        <v>97</v>
      </c>
      <c r="G13" s="8" t="s">
        <v>97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129</v>
      </c>
      <c r="E19" s="11"/>
      <c r="F19" s="5" t="s">
        <v>66</v>
      </c>
      <c r="G19" s="16" t="s">
        <v>130</v>
      </c>
      <c r="H19" s="5">
        <v>30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131</v>
      </c>
      <c r="E21" s="11"/>
      <c r="F21" s="5" t="s">
        <v>53</v>
      </c>
      <c r="G21" s="16" t="s">
        <v>122</v>
      </c>
      <c r="H21" s="5">
        <v>8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5" workbookViewId="0">
      <selection activeCell="H18" sqref="H18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132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28.68</v>
      </c>
      <c r="D7" s="5" t="s">
        <v>16</v>
      </c>
      <c r="E7" s="5">
        <v>28.68</v>
      </c>
      <c r="F7" s="5" t="s">
        <v>17</v>
      </c>
      <c r="G7" s="5">
        <v>28.68</v>
      </c>
      <c r="H7" s="7">
        <v>100</v>
      </c>
    </row>
    <row r="8" spans="1:8">
      <c r="A8" s="7"/>
      <c r="B8" s="7" t="s">
        <v>19</v>
      </c>
      <c r="C8" s="5">
        <v>28.68</v>
      </c>
      <c r="D8" s="7" t="s">
        <v>19</v>
      </c>
      <c r="E8" s="5">
        <v>28.68</v>
      </c>
      <c r="F8" s="7" t="s">
        <v>19</v>
      </c>
      <c r="G8" s="5">
        <v>28.68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0.97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133</v>
      </c>
      <c r="E13" s="11"/>
      <c r="F13" s="14" t="s">
        <v>134</v>
      </c>
      <c r="G13" s="8" t="s">
        <v>134</v>
      </c>
      <c r="H13" s="5">
        <v>24</v>
      </c>
    </row>
    <row r="14" spans="1:8">
      <c r="A14" s="7"/>
      <c r="B14" s="7"/>
      <c r="C14" s="7"/>
      <c r="D14" s="13" t="s">
        <v>135</v>
      </c>
      <c r="E14" s="13"/>
      <c r="F14" s="14" t="s">
        <v>97</v>
      </c>
      <c r="G14" s="8" t="s">
        <v>97</v>
      </c>
      <c r="H14" s="5">
        <v>25</v>
      </c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136</v>
      </c>
      <c r="E19" s="11"/>
      <c r="F19" s="5" t="s">
        <v>137</v>
      </c>
      <c r="G19" s="16">
        <v>0.6</v>
      </c>
      <c r="H19" s="5">
        <v>29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138</v>
      </c>
      <c r="E21" s="11"/>
      <c r="F21" s="5" t="s">
        <v>66</v>
      </c>
      <c r="G21" s="16" t="s">
        <v>66</v>
      </c>
      <c r="H21" s="5">
        <v>9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97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1" workbookViewId="0">
      <selection activeCell="L17" sqref="L17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139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39.3</v>
      </c>
      <c r="D7" s="5" t="s">
        <v>16</v>
      </c>
      <c r="E7" s="5">
        <v>39.3</v>
      </c>
      <c r="F7" s="5" t="s">
        <v>17</v>
      </c>
      <c r="G7" s="5">
        <v>39.3</v>
      </c>
      <c r="H7" s="7">
        <v>98</v>
      </c>
    </row>
    <row r="8" spans="1:8">
      <c r="A8" s="7"/>
      <c r="B8" s="7" t="s">
        <v>19</v>
      </c>
      <c r="C8" s="5">
        <v>39.3</v>
      </c>
      <c r="D8" s="7" t="s">
        <v>19</v>
      </c>
      <c r="E8" s="5">
        <v>39.3</v>
      </c>
      <c r="F8" s="7" t="s">
        <v>19</v>
      </c>
      <c r="G8" s="5">
        <v>39.3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0.97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140</v>
      </c>
      <c r="E13" s="11"/>
      <c r="F13" s="14" t="s">
        <v>141</v>
      </c>
      <c r="G13" s="8" t="s">
        <v>141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8"/>
      <c r="H17" s="5"/>
    </row>
    <row r="18" ht="69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 t="s">
        <v>142</v>
      </c>
      <c r="E19" s="11"/>
      <c r="F19" s="5" t="s">
        <v>63</v>
      </c>
      <c r="G19" s="16">
        <v>1</v>
      </c>
      <c r="H19" s="5">
        <v>30</v>
      </c>
    </row>
    <row r="20" ht="39.75" customHeight="1" spans="1:8">
      <c r="A20" s="7"/>
      <c r="B20" s="7"/>
      <c r="C20" s="10" t="s">
        <v>85</v>
      </c>
      <c r="D20" s="11"/>
      <c r="E20" s="11"/>
      <c r="F20" s="5"/>
      <c r="G20" s="16"/>
      <c r="H20" s="5"/>
    </row>
    <row r="21" ht="44.25" customHeight="1" spans="1:8">
      <c r="A21" s="7"/>
      <c r="B21" s="7" t="s">
        <v>50</v>
      </c>
      <c r="C21" s="10" t="s">
        <v>86</v>
      </c>
      <c r="D21" s="11" t="s">
        <v>143</v>
      </c>
      <c r="E21" s="11"/>
      <c r="F21" s="5" t="s">
        <v>109</v>
      </c>
      <c r="G21" s="16" t="s">
        <v>109</v>
      </c>
      <c r="H21" s="5">
        <v>8</v>
      </c>
    </row>
    <row r="22" ht="21.75" customHeight="1" spans="1:8">
      <c r="A22" s="7"/>
      <c r="B22" s="7" t="s">
        <v>54</v>
      </c>
      <c r="C22" s="19" t="s">
        <v>72</v>
      </c>
      <c r="D22" s="6" t="s">
        <v>72</v>
      </c>
      <c r="E22" s="6"/>
      <c r="F22" s="16">
        <v>1</v>
      </c>
      <c r="G22" s="16">
        <v>1</v>
      </c>
      <c r="H22" s="5">
        <v>10</v>
      </c>
    </row>
    <row r="23" spans="1:8">
      <c r="A23" s="7"/>
      <c r="B23" s="6" t="s">
        <v>55</v>
      </c>
      <c r="C23" s="6"/>
      <c r="D23" s="6"/>
      <c r="E23" s="6"/>
      <c r="F23" s="6"/>
      <c r="G23" s="6"/>
      <c r="H23" s="5">
        <f>SUM(H13:H22)</f>
        <v>98</v>
      </c>
    </row>
    <row r="24" ht="47" customHeight="1" spans="1:8">
      <c r="A24" s="7" t="s">
        <v>56</v>
      </c>
      <c r="B24" s="11"/>
      <c r="C24" s="11"/>
      <c r="D24" s="11"/>
      <c r="E24" s="11"/>
      <c r="F24" s="11"/>
      <c r="G24" s="11"/>
      <c r="H24" s="11"/>
    </row>
    <row r="25" spans="1:8">
      <c r="A25" s="20" t="s">
        <v>58</v>
      </c>
      <c r="B25" s="21"/>
      <c r="C25" s="21"/>
      <c r="D25" s="21"/>
      <c r="E25" s="20" t="s">
        <v>59</v>
      </c>
      <c r="F25" s="21"/>
      <c r="G25" s="21"/>
      <c r="H25" s="21"/>
    </row>
    <row r="26" spans="1:8">
      <c r="A26" s="22"/>
      <c r="B26" s="22"/>
      <c r="C26" s="22"/>
      <c r="D26" s="22"/>
      <c r="E26" s="22"/>
      <c r="F26" s="22"/>
      <c r="G26" s="22"/>
      <c r="H26" s="22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B25:D25"/>
    <mergeCell ref="F25:H25"/>
    <mergeCell ref="A6:A9"/>
    <mergeCell ref="A10:A11"/>
    <mergeCell ref="A12:A23"/>
    <mergeCell ref="B13:B18"/>
    <mergeCell ref="B19:B20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8" workbookViewId="0">
      <selection activeCell="K19" sqref="K19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144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90</v>
      </c>
      <c r="D7" s="5" t="s">
        <v>16</v>
      </c>
      <c r="E7" s="5">
        <v>90</v>
      </c>
      <c r="F7" s="5" t="s">
        <v>17</v>
      </c>
      <c r="G7" s="5">
        <v>90</v>
      </c>
      <c r="H7" s="7">
        <v>100</v>
      </c>
    </row>
    <row r="8" spans="1:8">
      <c r="A8" s="7"/>
      <c r="B8" s="7" t="s">
        <v>19</v>
      </c>
      <c r="C8" s="5">
        <v>90</v>
      </c>
      <c r="D8" s="7" t="s">
        <v>19</v>
      </c>
      <c r="E8" s="5">
        <v>90</v>
      </c>
      <c r="F8" s="7" t="s">
        <v>19</v>
      </c>
      <c r="G8" s="5">
        <v>90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0.98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/>
      <c r="E13" s="11"/>
      <c r="F13" s="14"/>
      <c r="G13" s="8"/>
      <c r="H13" s="5"/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 t="s">
        <v>145</v>
      </c>
      <c r="E17" s="13"/>
      <c r="F17" s="5" t="s">
        <v>66</v>
      </c>
      <c r="G17" s="5" t="s">
        <v>66</v>
      </c>
      <c r="H17" s="5">
        <v>50</v>
      </c>
    </row>
    <row r="18" ht="30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/>
      <c r="E19" s="11"/>
      <c r="F19" s="5"/>
      <c r="G19" s="16"/>
      <c r="H19" s="5"/>
    </row>
    <row r="20" ht="36.75" customHeight="1" spans="1:8">
      <c r="A20" s="7"/>
      <c r="B20" s="7"/>
      <c r="C20" s="10" t="s">
        <v>146</v>
      </c>
      <c r="D20" s="17" t="s">
        <v>147</v>
      </c>
      <c r="E20" s="18"/>
      <c r="F20" s="5" t="s">
        <v>66</v>
      </c>
      <c r="G20" s="5" t="s">
        <v>66</v>
      </c>
      <c r="H20" s="5">
        <v>30</v>
      </c>
    </row>
    <row r="21" ht="39.75" customHeight="1" spans="1:8">
      <c r="A21" s="7"/>
      <c r="B21" s="7"/>
      <c r="C21" s="10" t="s">
        <v>85</v>
      </c>
      <c r="D21" s="11"/>
      <c r="E21" s="11"/>
      <c r="F21" s="5"/>
      <c r="G21" s="16"/>
      <c r="H21" s="5"/>
    </row>
    <row r="22" ht="44.25" customHeight="1" spans="1:8">
      <c r="A22" s="7"/>
      <c r="B22" s="7" t="s">
        <v>50</v>
      </c>
      <c r="C22" s="10" t="s">
        <v>86</v>
      </c>
      <c r="D22" s="11" t="s">
        <v>148</v>
      </c>
      <c r="E22" s="11"/>
      <c r="F22" s="5" t="s">
        <v>66</v>
      </c>
      <c r="G22" s="5" t="s">
        <v>66</v>
      </c>
      <c r="H22" s="5">
        <v>8</v>
      </c>
    </row>
    <row r="23" ht="21.75" customHeight="1" spans="1:8">
      <c r="A23" s="7"/>
      <c r="B23" s="7" t="s">
        <v>54</v>
      </c>
      <c r="C23" s="19" t="s">
        <v>72</v>
      </c>
      <c r="D23" s="6" t="s">
        <v>72</v>
      </c>
      <c r="E23" s="6"/>
      <c r="F23" s="16">
        <v>1</v>
      </c>
      <c r="G23" s="16">
        <v>1</v>
      </c>
      <c r="H23" s="5">
        <v>10</v>
      </c>
    </row>
    <row r="24" spans="1:8">
      <c r="A24" s="7"/>
      <c r="B24" s="6" t="s">
        <v>55</v>
      </c>
      <c r="C24" s="6"/>
      <c r="D24" s="6"/>
      <c r="E24" s="6"/>
      <c r="F24" s="6"/>
      <c r="G24" s="6"/>
      <c r="H24" s="5">
        <f>SUM(H13:H23)</f>
        <v>98</v>
      </c>
    </row>
    <row r="25" ht="47" customHeight="1" spans="1:8">
      <c r="A25" s="7" t="s">
        <v>56</v>
      </c>
      <c r="B25" s="11"/>
      <c r="C25" s="11"/>
      <c r="D25" s="11"/>
      <c r="E25" s="11"/>
      <c r="F25" s="11"/>
      <c r="G25" s="11"/>
      <c r="H25" s="11"/>
    </row>
    <row r="26" spans="1:8">
      <c r="A26" s="20" t="s">
        <v>58</v>
      </c>
      <c r="B26" s="21"/>
      <c r="C26" s="21"/>
      <c r="D26" s="21"/>
      <c r="E26" s="20" t="s">
        <v>59</v>
      </c>
      <c r="F26" s="21"/>
      <c r="G26" s="21"/>
      <c r="H26" s="21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  <row r="30" spans="1:8">
      <c r="A30" s="22"/>
      <c r="B30" s="22"/>
      <c r="C30" s="22"/>
      <c r="D30" s="22"/>
      <c r="E30" s="22"/>
      <c r="F30" s="22"/>
      <c r="G30" s="22"/>
      <c r="H30" s="22"/>
    </row>
  </sheetData>
  <mergeCells count="3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G24"/>
    <mergeCell ref="B25:H25"/>
    <mergeCell ref="B26:D26"/>
    <mergeCell ref="F26:H26"/>
    <mergeCell ref="A6:A9"/>
    <mergeCell ref="A10:A11"/>
    <mergeCell ref="A12:A24"/>
    <mergeCell ref="B13:B18"/>
    <mergeCell ref="B19:B21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4" workbookViewId="0">
      <selection activeCell="L17" sqref="L17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149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5</v>
      </c>
      <c r="D7" s="5" t="s">
        <v>16</v>
      </c>
      <c r="E7" s="5">
        <v>5</v>
      </c>
      <c r="F7" s="5" t="s">
        <v>17</v>
      </c>
      <c r="G7" s="5">
        <v>5</v>
      </c>
      <c r="H7" s="7">
        <v>100</v>
      </c>
    </row>
    <row r="8" spans="1:8">
      <c r="A8" s="7"/>
      <c r="B8" s="7" t="s">
        <v>19</v>
      </c>
      <c r="C8" s="5">
        <v>5</v>
      </c>
      <c r="D8" s="7" t="s">
        <v>19</v>
      </c>
      <c r="E8" s="5">
        <v>5</v>
      </c>
      <c r="F8" s="7" t="s">
        <v>19</v>
      </c>
      <c r="G8" s="5">
        <v>5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0.98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30" customHeight="1" spans="1:8">
      <c r="A13" s="7"/>
      <c r="B13" s="7" t="s">
        <v>34</v>
      </c>
      <c r="C13" s="10" t="s">
        <v>78</v>
      </c>
      <c r="D13" s="11" t="s">
        <v>150</v>
      </c>
      <c r="E13" s="11"/>
      <c r="F13" s="5" t="s">
        <v>109</v>
      </c>
      <c r="G13" s="5" t="s">
        <v>151</v>
      </c>
      <c r="H13" s="5">
        <v>25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 t="s">
        <v>152</v>
      </c>
      <c r="E15" s="13"/>
      <c r="F15" s="5" t="s">
        <v>109</v>
      </c>
      <c r="G15" s="5" t="s">
        <v>109</v>
      </c>
      <c r="H15" s="5">
        <v>24</v>
      </c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5"/>
      <c r="H17" s="5"/>
    </row>
    <row r="18" ht="30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/>
      <c r="E19" s="11"/>
      <c r="F19" s="5"/>
      <c r="G19" s="16"/>
      <c r="H19" s="5"/>
    </row>
    <row r="20" ht="36.75" customHeight="1" spans="1:8">
      <c r="A20" s="7"/>
      <c r="B20" s="7"/>
      <c r="C20" s="10" t="s">
        <v>146</v>
      </c>
      <c r="D20" s="17" t="s">
        <v>153</v>
      </c>
      <c r="E20" s="18"/>
      <c r="F20" s="5" t="s">
        <v>109</v>
      </c>
      <c r="G20" s="5" t="s">
        <v>109</v>
      </c>
      <c r="H20" s="5">
        <v>29</v>
      </c>
    </row>
    <row r="21" ht="39.75" customHeight="1" spans="1:8">
      <c r="A21" s="7"/>
      <c r="B21" s="7"/>
      <c r="C21" s="10" t="s">
        <v>85</v>
      </c>
      <c r="D21" s="11"/>
      <c r="E21" s="11"/>
      <c r="F21" s="5"/>
      <c r="G21" s="16"/>
      <c r="H21" s="5"/>
    </row>
    <row r="22" ht="44.25" customHeight="1" spans="1:8">
      <c r="A22" s="7"/>
      <c r="B22" s="7" t="s">
        <v>50</v>
      </c>
      <c r="C22" s="10" t="s">
        <v>86</v>
      </c>
      <c r="D22" s="11" t="s">
        <v>154</v>
      </c>
      <c r="E22" s="11"/>
      <c r="F22" s="5" t="s">
        <v>109</v>
      </c>
      <c r="G22" s="5" t="s">
        <v>109</v>
      </c>
      <c r="H22" s="5">
        <v>9</v>
      </c>
    </row>
    <row r="23" ht="21.75" customHeight="1" spans="1:8">
      <c r="A23" s="7"/>
      <c r="B23" s="7" t="s">
        <v>54</v>
      </c>
      <c r="C23" s="19" t="s">
        <v>72</v>
      </c>
      <c r="D23" s="6" t="s">
        <v>72</v>
      </c>
      <c r="E23" s="6"/>
      <c r="F23" s="16">
        <v>1</v>
      </c>
      <c r="G23" s="16">
        <v>1</v>
      </c>
      <c r="H23" s="5">
        <v>10</v>
      </c>
    </row>
    <row r="24" spans="1:8">
      <c r="A24" s="7"/>
      <c r="B24" s="6" t="s">
        <v>55</v>
      </c>
      <c r="C24" s="6"/>
      <c r="D24" s="6"/>
      <c r="E24" s="6"/>
      <c r="F24" s="6"/>
      <c r="G24" s="6"/>
      <c r="H24" s="5">
        <f>SUM(H13:H23)</f>
        <v>97</v>
      </c>
    </row>
    <row r="25" ht="47" customHeight="1" spans="1:8">
      <c r="A25" s="7" t="s">
        <v>56</v>
      </c>
      <c r="B25" s="11"/>
      <c r="C25" s="11"/>
      <c r="D25" s="11"/>
      <c r="E25" s="11"/>
      <c r="F25" s="11"/>
      <c r="G25" s="11"/>
      <c r="H25" s="11"/>
    </row>
    <row r="26" spans="1:8">
      <c r="A26" s="20" t="s">
        <v>58</v>
      </c>
      <c r="B26" s="21"/>
      <c r="C26" s="21"/>
      <c r="D26" s="21"/>
      <c r="E26" s="20" t="s">
        <v>59</v>
      </c>
      <c r="F26" s="21"/>
      <c r="G26" s="21"/>
      <c r="H26" s="21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  <row r="30" spans="1:8">
      <c r="A30" s="22"/>
      <c r="B30" s="22"/>
      <c r="C30" s="22"/>
      <c r="D30" s="22"/>
      <c r="E30" s="22"/>
      <c r="F30" s="22"/>
      <c r="G30" s="22"/>
      <c r="H30" s="22"/>
    </row>
  </sheetData>
  <mergeCells count="3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G24"/>
    <mergeCell ref="B25:H25"/>
    <mergeCell ref="B26:D26"/>
    <mergeCell ref="F26:H26"/>
    <mergeCell ref="A6:A9"/>
    <mergeCell ref="A10:A11"/>
    <mergeCell ref="A12:A24"/>
    <mergeCell ref="B13:B18"/>
    <mergeCell ref="B19:B21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4" workbookViewId="0">
      <selection activeCell="H17" sqref="H17"/>
    </sheetView>
  </sheetViews>
  <sheetFormatPr defaultColWidth="9" defaultRowHeight="13.5" outlineLevelCol="7"/>
  <cols>
    <col min="1" max="1" width="9.125" customWidth="1"/>
    <col min="2" max="2" width="10.3666666666667" customWidth="1"/>
    <col min="3" max="3" width="15.0916666666667" customWidth="1"/>
    <col min="4" max="4" width="10.2666666666667" customWidth="1"/>
    <col min="5" max="5" width="11.0916666666667" customWidth="1"/>
    <col min="6" max="6" width="10.6333333333333" customWidth="1"/>
    <col min="7" max="7" width="10.9083333333333" customWidth="1"/>
    <col min="8" max="8" width="11.3666666666667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155</v>
      </c>
      <c r="D5" s="6"/>
      <c r="E5" s="6" t="s">
        <v>8</v>
      </c>
      <c r="F5" s="6"/>
      <c r="G5" s="6" t="s">
        <v>61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4.4</v>
      </c>
      <c r="D7" s="5" t="s">
        <v>16</v>
      </c>
      <c r="E7" s="5">
        <v>4.4</v>
      </c>
      <c r="F7" s="5" t="s">
        <v>17</v>
      </c>
      <c r="G7" s="5">
        <v>4.4</v>
      </c>
      <c r="H7" s="8">
        <v>1</v>
      </c>
    </row>
    <row r="8" spans="1:8">
      <c r="A8" s="7"/>
      <c r="B8" s="7" t="s">
        <v>19</v>
      </c>
      <c r="C8" s="5">
        <v>4.4</v>
      </c>
      <c r="D8" s="7" t="s">
        <v>19</v>
      </c>
      <c r="E8" s="5">
        <v>4.4</v>
      </c>
      <c r="F8" s="7" t="s">
        <v>19</v>
      </c>
      <c r="G8" s="5">
        <v>4.4</v>
      </c>
      <c r="H8" s="7"/>
    </row>
    <row r="9" spans="1:8">
      <c r="A9" s="7"/>
      <c r="B9" s="5" t="s">
        <v>20</v>
      </c>
      <c r="C9" s="5"/>
      <c r="D9" s="5" t="s">
        <v>20</v>
      </c>
      <c r="E9" s="5"/>
      <c r="F9" s="5" t="s">
        <v>20</v>
      </c>
      <c r="G9" s="5"/>
      <c r="H9" s="7"/>
    </row>
    <row r="10" spans="1:8">
      <c r="A10" s="7" t="s">
        <v>21</v>
      </c>
      <c r="B10" s="6" t="s">
        <v>22</v>
      </c>
      <c r="C10" s="6"/>
      <c r="D10" s="6"/>
      <c r="E10" s="6" t="s">
        <v>23</v>
      </c>
      <c r="F10" s="6"/>
      <c r="G10" s="6"/>
      <c r="H10" s="6" t="s">
        <v>24</v>
      </c>
    </row>
    <row r="11" ht="19.5" customHeight="1" spans="1:8">
      <c r="A11" s="7"/>
      <c r="B11" s="7"/>
      <c r="C11" s="7"/>
      <c r="D11" s="7"/>
      <c r="E11" s="7"/>
      <c r="F11" s="7"/>
      <c r="G11" s="7"/>
      <c r="H11" s="9">
        <v>0.98</v>
      </c>
    </row>
    <row r="12" spans="1:8">
      <c r="A12" s="7" t="s">
        <v>27</v>
      </c>
      <c r="B12" s="6" t="s">
        <v>28</v>
      </c>
      <c r="C12" s="6" t="s">
        <v>29</v>
      </c>
      <c r="D12" s="6" t="s">
        <v>30</v>
      </c>
      <c r="E12" s="6"/>
      <c r="F12" s="6" t="s">
        <v>31</v>
      </c>
      <c r="G12" s="6" t="s">
        <v>32</v>
      </c>
      <c r="H12" s="6" t="s">
        <v>33</v>
      </c>
    </row>
    <row r="13" ht="53.25" customHeight="1" spans="1:8">
      <c r="A13" s="7"/>
      <c r="B13" s="7" t="s">
        <v>34</v>
      </c>
      <c r="C13" s="10" t="s">
        <v>78</v>
      </c>
      <c r="D13" s="11" t="s">
        <v>156</v>
      </c>
      <c r="E13" s="11"/>
      <c r="F13" s="12">
        <v>1</v>
      </c>
      <c r="G13" s="12">
        <v>1</v>
      </c>
      <c r="H13" s="5">
        <v>50</v>
      </c>
    </row>
    <row r="14" spans="1:8">
      <c r="A14" s="7"/>
      <c r="B14" s="7"/>
      <c r="C14" s="7"/>
      <c r="D14" s="13"/>
      <c r="E14" s="13"/>
      <c r="F14" s="14"/>
      <c r="G14" s="8"/>
      <c r="H14" s="5"/>
    </row>
    <row r="15" ht="27.75" customHeight="1" spans="1:8">
      <c r="A15" s="7"/>
      <c r="B15" s="7"/>
      <c r="C15" s="10" t="s">
        <v>80</v>
      </c>
      <c r="D15" s="13"/>
      <c r="E15" s="13"/>
      <c r="F15" s="5"/>
      <c r="G15" s="8"/>
      <c r="H15" s="5"/>
    </row>
    <row r="16" ht="42" customHeight="1" spans="1:8">
      <c r="A16" s="7"/>
      <c r="B16" s="7"/>
      <c r="C16" s="7"/>
      <c r="D16" s="13"/>
      <c r="E16" s="13"/>
      <c r="F16" s="5"/>
      <c r="G16" s="8"/>
      <c r="H16" s="5"/>
    </row>
    <row r="17" ht="68.25" customHeight="1" spans="1:8">
      <c r="A17" s="7"/>
      <c r="B17" s="7"/>
      <c r="C17" s="10" t="s">
        <v>81</v>
      </c>
      <c r="D17" s="13"/>
      <c r="E17" s="13"/>
      <c r="F17" s="5"/>
      <c r="G17" s="5"/>
      <c r="H17" s="5"/>
    </row>
    <row r="18" ht="30" customHeight="1" spans="1:8">
      <c r="A18" s="7"/>
      <c r="B18" s="7"/>
      <c r="C18" s="15" t="s">
        <v>82</v>
      </c>
      <c r="D18" s="13"/>
      <c r="E18" s="13"/>
      <c r="F18" s="5"/>
      <c r="G18" s="8"/>
      <c r="H18" s="5"/>
    </row>
    <row r="19" ht="36.75" customHeight="1" spans="1:8">
      <c r="A19" s="7"/>
      <c r="B19" s="7" t="s">
        <v>90</v>
      </c>
      <c r="C19" s="10" t="s">
        <v>83</v>
      </c>
      <c r="D19" s="11"/>
      <c r="E19" s="11"/>
      <c r="F19" s="5"/>
      <c r="G19" s="16"/>
      <c r="H19" s="5"/>
    </row>
    <row r="20" ht="36.75" customHeight="1" spans="1:8">
      <c r="A20" s="7"/>
      <c r="B20" s="7"/>
      <c r="C20" s="10" t="s">
        <v>146</v>
      </c>
      <c r="D20" s="17"/>
      <c r="E20" s="18"/>
      <c r="F20" s="5"/>
      <c r="G20" s="5"/>
      <c r="H20" s="5"/>
    </row>
    <row r="21" ht="39.75" customHeight="1" spans="1:8">
      <c r="A21" s="7"/>
      <c r="B21" s="7"/>
      <c r="C21" s="10" t="s">
        <v>85</v>
      </c>
      <c r="D21" s="11" t="s">
        <v>157</v>
      </c>
      <c r="E21" s="11"/>
      <c r="F21" s="5"/>
      <c r="G21" s="16"/>
      <c r="H21" s="5">
        <v>30</v>
      </c>
    </row>
    <row r="22" ht="44.25" customHeight="1" spans="1:8">
      <c r="A22" s="7"/>
      <c r="B22" s="7" t="s">
        <v>50</v>
      </c>
      <c r="C22" s="10" t="s">
        <v>86</v>
      </c>
      <c r="D22" s="11" t="s">
        <v>143</v>
      </c>
      <c r="E22" s="11"/>
      <c r="F22" s="12">
        <v>0.95</v>
      </c>
      <c r="G22" s="12">
        <v>0.95</v>
      </c>
      <c r="H22" s="5">
        <v>8</v>
      </c>
    </row>
    <row r="23" ht="21.75" customHeight="1" spans="1:8">
      <c r="A23" s="7"/>
      <c r="B23" s="7" t="s">
        <v>54</v>
      </c>
      <c r="C23" s="19" t="s">
        <v>72</v>
      </c>
      <c r="D23" s="6" t="s">
        <v>72</v>
      </c>
      <c r="E23" s="6"/>
      <c r="F23" s="16">
        <v>1</v>
      </c>
      <c r="G23" s="16">
        <v>1</v>
      </c>
      <c r="H23" s="5">
        <v>10</v>
      </c>
    </row>
    <row r="24" spans="1:8">
      <c r="A24" s="7"/>
      <c r="B24" s="6" t="s">
        <v>55</v>
      </c>
      <c r="C24" s="6"/>
      <c r="D24" s="6"/>
      <c r="E24" s="6"/>
      <c r="F24" s="6"/>
      <c r="G24" s="6"/>
      <c r="H24" s="5">
        <f>SUM(H13:H23)</f>
        <v>98</v>
      </c>
    </row>
    <row r="25" ht="47" customHeight="1" spans="1:8">
      <c r="A25" s="7" t="s">
        <v>56</v>
      </c>
      <c r="B25" s="11"/>
      <c r="C25" s="11"/>
      <c r="D25" s="11"/>
      <c r="E25" s="11"/>
      <c r="F25" s="11"/>
      <c r="G25" s="11"/>
      <c r="H25" s="11"/>
    </row>
    <row r="26" spans="1:8">
      <c r="A26" s="20" t="s">
        <v>58</v>
      </c>
      <c r="B26" s="21"/>
      <c r="C26" s="21"/>
      <c r="D26" s="21"/>
      <c r="E26" s="20" t="s">
        <v>59</v>
      </c>
      <c r="F26" s="21"/>
      <c r="G26" s="21"/>
      <c r="H26" s="21"/>
    </row>
    <row r="27" spans="1:8">
      <c r="A27" s="22"/>
      <c r="B27" s="22"/>
      <c r="C27" s="22"/>
      <c r="D27" s="22"/>
      <c r="E27" s="22"/>
      <c r="F27" s="22"/>
      <c r="G27" s="22"/>
      <c r="H27" s="22"/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  <row r="30" spans="1:8">
      <c r="A30" s="22"/>
      <c r="B30" s="22"/>
      <c r="C30" s="22"/>
      <c r="D30" s="22"/>
      <c r="E30" s="22"/>
      <c r="F30" s="22"/>
      <c r="G30" s="22"/>
      <c r="H30" s="22"/>
    </row>
  </sheetData>
  <mergeCells count="3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G24"/>
    <mergeCell ref="B25:H25"/>
    <mergeCell ref="B26:D26"/>
    <mergeCell ref="F26:H26"/>
    <mergeCell ref="A6:A9"/>
    <mergeCell ref="A10:A11"/>
    <mergeCell ref="A12:A24"/>
    <mergeCell ref="B13:B18"/>
    <mergeCell ref="B19:B21"/>
    <mergeCell ref="C13:C14"/>
    <mergeCell ref="C15:C16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Sheet2</vt:lpstr>
      <vt:lpstr>地震群测群防岗位津贴 </vt:lpstr>
      <vt:lpstr>拨付京原公路工役制人员落实待遇资金</vt:lpstr>
      <vt:lpstr>经济普查</vt:lpstr>
      <vt:lpstr>支出绩效挂钩经费</vt:lpstr>
      <vt:lpstr>大营、荆塘铺、胡家营失地补偿</vt:lpstr>
      <vt:lpstr>中央补助地方文化服务体系建设资金</vt:lpstr>
      <vt:lpstr>美术馆、公共图书馆、文化馆（站）</vt:lpstr>
      <vt:lpstr>安全生产信息员经费</vt:lpstr>
      <vt:lpstr>农村环境整治</vt:lpstr>
      <vt:lpstr>大气污染防治经费</vt:lpstr>
      <vt:lpstr>团委综合事务管理经费</vt:lpstr>
      <vt:lpstr>人大工作经费</vt:lpstr>
      <vt:lpstr>机关正常运转经费 </vt:lpstr>
      <vt:lpstr>中央补助地方公共文化服务体系建设区级配套资金</vt:lpstr>
      <vt:lpstr>村党组织活动经费</vt:lpstr>
      <vt:lpstr>村级组织办公经费</vt:lpstr>
      <vt:lpstr>服务群众专项经费</vt:lpstr>
      <vt:lpstr>维稳经费</vt:lpstr>
      <vt:lpstr>纪检保障经费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2020-01-15T01:50:00Z</dcterms:created>
  <cp:lastPrinted>2020-05-19T09:16:00Z</cp:lastPrinted>
  <dcterms:modified xsi:type="dcterms:W3CDTF">2021-07-18T01:19:18Z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E0A825B16338485F9020C7B1FBA54039</vt:lpwstr>
  </property>
</Properties>
</file>