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D:\预算公开市局\安国检查\部门\"/>
    </mc:Choice>
  </mc:AlternateContent>
  <xr:revisionPtr revIDLastSave="0" documentId="13_ncr:1_{A65D881E-96FD-4C67-A061-E109D887E51A}" xr6:coauthVersionLast="47" xr6:coauthVersionMax="47" xr10:uidLastSave="{00000000-0000-0000-0000-000000000000}"/>
  <bookViews>
    <workbookView xWindow="6192" yWindow="504" windowWidth="16188" windowHeight="11832" firstSheet="7" activeTab="8" xr2:uid="{00000000-000D-0000-FFFF-FFFF00000000}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一般公共预算财政拨款基本支出表" sheetId="6" r:id="rId6"/>
    <sheet name="部门预算政府基金财政拨款支出表" sheetId="7" r:id="rId7"/>
    <sheet name="国有资本经营预算财政拨款支出表" sheetId="8" r:id="rId8"/>
    <sheet name="部门预算财政拨款三公经费支出表" sheetId="9" r:id="rId9"/>
  </sheets>
  <calcPr calcId="181029"/>
</workbook>
</file>

<file path=xl/calcChain.xml><?xml version="1.0" encoding="utf-8"?>
<calcChain xmlns="http://schemas.openxmlformats.org/spreadsheetml/2006/main">
  <c r="B4" i="9" l="1"/>
  <c r="G3" i="9"/>
  <c r="F3" i="9"/>
  <c r="E3" i="9"/>
  <c r="D3" i="9"/>
  <c r="E2" i="9"/>
  <c r="C2" i="9"/>
  <c r="B2" i="9"/>
  <c r="G1" i="9"/>
  <c r="F1" i="9"/>
  <c r="E1" i="9"/>
  <c r="D1" i="9"/>
  <c r="C1" i="9"/>
  <c r="B1" i="9"/>
  <c r="E4" i="7"/>
  <c r="D4" i="7"/>
  <c r="C3" i="7"/>
  <c r="D2" i="7"/>
  <c r="B2" i="7"/>
  <c r="F1" i="7"/>
  <c r="E1" i="7"/>
  <c r="D1" i="7"/>
  <c r="C1" i="7"/>
  <c r="B1" i="7"/>
  <c r="C3" i="6"/>
  <c r="D2" i="6"/>
  <c r="B2" i="6"/>
  <c r="F1" i="6"/>
  <c r="E1" i="6"/>
  <c r="D1" i="6"/>
  <c r="C1" i="6"/>
  <c r="B1" i="6"/>
  <c r="E4" i="5"/>
  <c r="D4" i="5"/>
  <c r="C3" i="5"/>
  <c r="D2" i="5"/>
  <c r="B2" i="5"/>
  <c r="F1" i="5"/>
  <c r="E1" i="5"/>
  <c r="D1" i="5"/>
  <c r="C1" i="5"/>
  <c r="B1" i="5"/>
  <c r="C3" i="4"/>
  <c r="H2" i="4"/>
  <c r="F2" i="4"/>
  <c r="D2" i="4"/>
  <c r="C2" i="4"/>
  <c r="B2" i="4"/>
  <c r="H1" i="4"/>
  <c r="G1" i="4"/>
  <c r="F1" i="4"/>
  <c r="E1" i="4"/>
  <c r="D1" i="4"/>
  <c r="C1" i="4"/>
  <c r="B1" i="4"/>
  <c r="H4" i="3"/>
  <c r="G4" i="3"/>
  <c r="D4" i="3"/>
  <c r="C3" i="3"/>
  <c r="I2" i="3"/>
  <c r="G2" i="3"/>
  <c r="D2" i="3"/>
  <c r="C2" i="3"/>
  <c r="B2" i="3"/>
  <c r="I1" i="3"/>
  <c r="H1" i="3"/>
  <c r="G1" i="3"/>
  <c r="F1" i="3"/>
  <c r="E1" i="3"/>
  <c r="D1" i="3"/>
  <c r="C1" i="3"/>
  <c r="B1" i="3"/>
  <c r="J4" i="2"/>
  <c r="I4" i="2"/>
  <c r="D4" i="2"/>
  <c r="H3" i="2"/>
  <c r="C3" i="2"/>
  <c r="K2" i="2"/>
  <c r="I2" i="2"/>
  <c r="G2" i="2"/>
  <c r="E2" i="2"/>
  <c r="D2" i="2"/>
  <c r="C2" i="2"/>
  <c r="B2" i="2"/>
  <c r="K1" i="2"/>
  <c r="J1" i="2"/>
  <c r="I1" i="2"/>
  <c r="H1" i="2"/>
  <c r="G1" i="2"/>
  <c r="F1" i="2"/>
  <c r="E1" i="2"/>
  <c r="D1" i="2"/>
  <c r="C1" i="2"/>
  <c r="B1" i="2"/>
  <c r="C35" i="1"/>
  <c r="E3" i="1"/>
  <c r="C2" i="1"/>
  <c r="E1" i="1"/>
  <c r="D1" i="1"/>
  <c r="C1" i="1"/>
  <c r="B1" i="1"/>
</calcChain>
</file>

<file path=xl/sharedStrings.xml><?xml version="1.0" encoding="utf-8"?>
<sst xmlns="http://schemas.openxmlformats.org/spreadsheetml/2006/main" count="715" uniqueCount="250">
  <si>
    <t>部门预算收支总表</t>
  </si>
  <si>
    <t>部门编码及名称：[360]保定市徐水区教育局</t>
  </si>
  <si>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</si>
  <si>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</si>
  <si>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</si>
  <si>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</si>
  <si>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</si>
  <si>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</si>
  <si>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</si>
  <si>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</si>
  <si>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</si>
  <si>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</si>
  <si>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</si>
  <si>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</si>
  <si>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</si>
  <si>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</si>
  <si>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</si>
  <si>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</si>
  <si>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</si>
  <si>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</si>
  <si>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</si>
  <si>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</si>
  <si>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</si>
  <si>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</si>
  <si>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</si>
  <si>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</si>
  <si>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</si>
  <si>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</si>
  <si>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</si>
  <si>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</si>
  <si>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</si>
  <si>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</si>
  <si>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</si>
  <si>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</si>
  <si>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</si>
  <si>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</si>
  <si>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</si>
  <si>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</si>
  <si>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</si>
  <si>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</si>
  <si>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</si>
  <si>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</si>
  <si>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</si>
  <si>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</si>
  <si>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</si>
  <si>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</si>
  <si>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</si>
  <si>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</si>
  <si>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</si>
  <si>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</si>
  <si>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</si>
  <si>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</si>
  <si>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</si>
  <si>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</si>
  <si>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</si>
  <si>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</si>
  <si>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</si>
  <si>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</si>
  <si>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</si>
  <si>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</si>
  <si>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</si>
  <si>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</si>
  <si>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</si>
  <si>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</si>
  <si>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</si>
  <si>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</si>
  <si>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</si>
  <si>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</si>
  <si>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</si>
  <si>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</si>
  <si>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</si>
  <si>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</si>
  <si>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</si>
  <si>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</si>
  <si>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</si>
  <si>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</si>
  <si>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</si>
  <si>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</si>
  <si>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</si>
  <si>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</si>
  <si>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</si>
  <si>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</si>
  <si>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205</t>
  </si>
  <si>
    <t>教育支出</t>
  </si>
  <si>
    <t>20501</t>
  </si>
  <si>
    <t>教育管理事务</t>
  </si>
  <si>
    <t>2050101</t>
  </si>
  <si>
    <t>行政运行</t>
  </si>
  <si>
    <t>2050199</t>
  </si>
  <si>
    <t>其他教育管理事务支出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</si>
  <si>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</si>
  <si>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</si>
  <si>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</si>
  <si>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</si>
  <si>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</si>
  <si>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</si>
  <si>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</si>
  <si>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</si>
  <si>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</si>
  <si>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</si>
  <si>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2050299</t>
  </si>
  <si>
    <t>其他普通教育支出</t>
  </si>
  <si>
    <t>20503</t>
  </si>
  <si>
    <t>职业教育</t>
  </si>
  <si>
    <t>2050304</t>
  </si>
  <si>
    <t>职业高中教育</t>
  </si>
  <si>
    <t>2050399</t>
  </si>
  <si>
    <t>其他职业教育支出</t>
  </si>
  <si>
    <t>20504</t>
  </si>
  <si>
    <t>成人教育</t>
  </si>
  <si>
    <t>2050403</t>
  </si>
  <si>
    <t>成人高等教育</t>
  </si>
  <si>
    <t>20507</t>
  </si>
  <si>
    <t>特殊教育</t>
  </si>
  <si>
    <t>2050701</t>
  </si>
  <si>
    <t>特殊学校教育</t>
  </si>
  <si>
    <t>20508</t>
  </si>
  <si>
    <t>进修及培训</t>
  </si>
  <si>
    <t>2050801</t>
  </si>
  <si>
    <t>教师进修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</si>
  <si>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</si>
  <si>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</si>
  <si>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</si>
  <si>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</si>
  <si>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</si>
  <si>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</si>
  <si>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</si>
  <si>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行政事业单位离退休</t>
  </si>
  <si>
    <t>2080502</t>
  </si>
  <si>
    <t>事业单位离退休</t>
  </si>
  <si>
    <t>2080504</t>
  </si>
  <si>
    <t>未归口管理的行政单位离退休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</si>
  <si>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</si>
  <si>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</si>
  <si>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</si>
  <si>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</si>
  <si>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</si>
  <si>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</si>
  <si>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</si>
  <si>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</si>
  <si>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</si>
  <si>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</si>
  <si>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</si>
  <si>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</si>
  <si>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213</t>
  </si>
  <si>
    <t>农林水支出</t>
  </si>
  <si>
    <t>21305</t>
  </si>
  <si>
    <t>扶贫</t>
  </si>
  <si>
    <t>2130506</t>
  </si>
  <si>
    <t>社会发展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</si>
  <si>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</si>
  <si>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</si>
  <si>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</si>
  <si>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</si>
  <si>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</si>
  <si>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</si>
  <si>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</si>
  <si>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其他支出</t>
  </si>
  <si>
    <t>22960</t>
  </si>
  <si>
    <t>彩票公益金安排的支出</t>
  </si>
  <si>
    <t>2296004</t>
  </si>
  <si>
    <t>用于教育事业的彩票公益金支出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</si>
  <si>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</si>
  <si>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</si>
  <si>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</si>
  <si>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</si>
  <si>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</si>
  <si>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</si>
  <si>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</si>
  <si>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</si>
  <si>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</si>
  <si>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</si>
  <si>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</si>
  <si>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</si>
  <si>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</si>
  <si>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</si>
  <si>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</si>
  <si>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</si>
  <si>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</si>
  <si>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</si>
  <si>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</si>
  <si>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</si>
  <si>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</si>
  <si>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</si>
  <si>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</si>
  <si>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</si>
  <si>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</si>
  <si>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</si>
  <si>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</si>
  <si>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</si>
  <si>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</si>
  <si>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</si>
  <si>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</si>
  <si>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</si>
  <si>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</si>
  <si>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</si>
  <si>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</si>
  <si>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</si>
  <si>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</si>
  <si>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</si>
  <si>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</si>
  <si>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</si>
  <si>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</si>
  <si>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</si>
  <si>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</si>
  <si>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</si>
  <si>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</si>
  <si>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</si>
  <si>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</si>
  <si>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</si>
  <si>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</si>
  <si>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</si>
  <si>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</si>
  <si>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30215</t>
  </si>
  <si>
    <t>会议费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</si>
  <si>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</si>
  <si>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</si>
  <si>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</si>
  <si>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</si>
  <si>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</si>
  <si>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</si>
  <si>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</si>
  <si>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</si>
  <si>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</si>
  <si>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</si>
  <si>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</si>
  <si>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</si>
  <si>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</si>
  <si>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</si>
  <si>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</si>
  <si>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</si>
  <si>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</si>
  <si>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</si>
  <si>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</si>
  <si>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</si>
  <si>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</si>
  <si>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部门预算国有资本经营预算财政拨款支出表</t>
  </si>
  <si>
    <t>我部门无国有资本经营预算,空表列示。</t>
  </si>
  <si>
    <t>部门预算财政拨款“三公”经费支出表</t>
  </si>
  <si>
    <t>项  目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</si>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</sst>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21.75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0" fillId="0" borderId="1" xfId="0" applyBorder="1"/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shrinkToFit="1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Border="1" applyAlignment="1" applyProtection="1">
      <alignment horizontal="left" vertical="center" shrinkToFi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topLeftCell="A4" workbookViewId="0">
      <selection activeCell="C13" sqref="C13"/>
    </sheetView>
  </sheetViews>
  <sheetFormatPr defaultColWidth="9" defaultRowHeight="14.4" x14ac:dyDescent="0.25"/>
  <cols>
    <col min="1" max="1" width="9.33203125" customWidth="1"/>
    <col min="2" max="2" width="28.21875" customWidth="1"/>
    <col min="3" max="3" width="15.6640625" customWidth="1"/>
    <col min="4" max="4" width="26.88671875" customWidth="1"/>
    <col min="5" max="5" width="15.88671875" customWidth="1"/>
    <col min="6" max="7" width="15" customWidth="1"/>
  </cols>
  <sheetData>
    <row r="1" spans="1:5" ht="42" customHeight="1" x14ac:dyDescent="0.25">
      <c r="A1" s="14" t="s">
        <v>0</v>
      </c>
      <c r="B1" s="15" t="str">
        <f>""</f>
        <v/>
      </c>
      <c r="C1" s="15" t="str">
        <f>""</f>
        <v/>
      </c>
      <c r="D1" s="16" t="str">
        <f>""</f>
        <v/>
      </c>
      <c r="E1" s="15" t="str">
        <f>""</f>
        <v/>
      </c>
    </row>
    <row r="2" spans="1:5" x14ac:dyDescent="0.25">
      <c r="A2" s="17" t="s">
        <v>1</v>
      </c>
      <c r="B2" s="16" t="s">
        <v>2</v>
      </c>
      <c r="C2" s="15" t="str">
        <f>""</f>
        <v/>
      </c>
      <c r="D2" s="1" t="s">
        <v>2</v>
      </c>
      <c r="E2" s="1" t="s">
        <v>3</v>
      </c>
    </row>
    <row r="3" spans="1:5" x14ac:dyDescent="0.25">
      <c r="A3" s="18" t="s">
        <v>4</v>
      </c>
      <c r="B3" s="18" t="s">
        <v>5</v>
      </c>
      <c r="C3" s="18" t="s">
        <v>6</v>
      </c>
      <c r="D3" s="18" t="s">
        <v>7</v>
      </c>
      <c r="E3" s="18" t="str">
        <f>""</f>
        <v/>
      </c>
    </row>
    <row r="4" spans="1:5" x14ac:dyDescent="0.25">
      <c r="A4" s="18" t="s">
        <v>8</v>
      </c>
      <c r="B4" s="2" t="s">
        <v>9</v>
      </c>
      <c r="C4" s="2" t="s">
        <v>10</v>
      </c>
      <c r="D4" s="2" t="s">
        <v>9</v>
      </c>
      <c r="E4" s="2" t="s">
        <v>10</v>
      </c>
    </row>
    <row r="5" spans="1:5" x14ac:dyDescent="0.25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</row>
    <row r="6" spans="1:5" ht="19.5" customHeight="1" x14ac:dyDescent="0.25">
      <c r="A6" s="3">
        <v>1</v>
      </c>
      <c r="B6" s="4" t="s">
        <v>15</v>
      </c>
      <c r="C6" s="5">
        <v>112070.07</v>
      </c>
      <c r="D6" s="4" t="s">
        <v>16</v>
      </c>
      <c r="E6" s="5">
        <v>0</v>
      </c>
    </row>
    <row r="7" spans="1:5" ht="19.5" customHeight="1" x14ac:dyDescent="0.25">
      <c r="A7" s="3">
        <v>2</v>
      </c>
      <c r="B7" s="4" t="s">
        <v>17</v>
      </c>
      <c r="C7" s="5">
        <v>0</v>
      </c>
      <c r="D7" s="4" t="s">
        <v>18</v>
      </c>
      <c r="E7" s="5">
        <v>0</v>
      </c>
    </row>
    <row r="8" spans="1:5" ht="19.5" customHeight="1" x14ac:dyDescent="0.25">
      <c r="A8" s="3">
        <v>3</v>
      </c>
      <c r="B8" s="4" t="s">
        <v>19</v>
      </c>
      <c r="C8" s="5">
        <v>2186.98</v>
      </c>
      <c r="D8" s="4" t="s">
        <v>20</v>
      </c>
      <c r="E8" s="5">
        <v>0</v>
      </c>
    </row>
    <row r="9" spans="1:5" ht="19.5" customHeight="1" x14ac:dyDescent="0.25">
      <c r="A9" s="3">
        <v>4</v>
      </c>
      <c r="B9" s="4" t="s">
        <v>21</v>
      </c>
      <c r="C9" s="5">
        <v>2186.98</v>
      </c>
      <c r="D9" s="4" t="s">
        <v>22</v>
      </c>
      <c r="E9" s="5">
        <v>0</v>
      </c>
    </row>
    <row r="10" spans="1:5" ht="19.5" customHeight="1" x14ac:dyDescent="0.25">
      <c r="A10" s="3">
        <v>5</v>
      </c>
      <c r="B10" s="4" t="s">
        <v>23</v>
      </c>
      <c r="C10" s="5">
        <v>0</v>
      </c>
      <c r="D10" s="4" t="s">
        <v>24</v>
      </c>
      <c r="E10" s="5">
        <v>96033.02</v>
      </c>
    </row>
    <row r="11" spans="1:5" ht="19.5" customHeight="1" x14ac:dyDescent="0.25">
      <c r="A11" s="3">
        <v>6</v>
      </c>
      <c r="B11" s="4" t="s">
        <v>25</v>
      </c>
      <c r="C11" s="5">
        <v>0</v>
      </c>
      <c r="D11" s="4" t="s">
        <v>26</v>
      </c>
      <c r="E11" s="5">
        <v>0</v>
      </c>
    </row>
    <row r="12" spans="1:5" ht="19.5" customHeight="1" x14ac:dyDescent="0.25">
      <c r="A12" s="3">
        <v>7</v>
      </c>
      <c r="B12" s="9" t="s">
        <v>27</v>
      </c>
      <c r="C12" s="10">
        <v>97.8</v>
      </c>
      <c r="D12" s="4" t="s">
        <v>28</v>
      </c>
      <c r="E12" s="5">
        <v>0</v>
      </c>
    </row>
    <row r="13" spans="1:5" ht="19.5" customHeight="1" x14ac:dyDescent="0.25">
      <c r="A13" s="3">
        <v>8</v>
      </c>
      <c r="B13" s="4" t="s">
        <v>29</v>
      </c>
      <c r="C13" s="5" t="s">
        <v>29</v>
      </c>
      <c r="D13" s="4" t="s">
        <v>30</v>
      </c>
      <c r="E13" s="5">
        <v>10221.870000000001</v>
      </c>
    </row>
    <row r="14" spans="1:5" ht="19.5" customHeight="1" x14ac:dyDescent="0.25">
      <c r="A14" s="3">
        <v>9</v>
      </c>
      <c r="B14" s="4" t="s">
        <v>29</v>
      </c>
      <c r="C14" s="5" t="s">
        <v>29</v>
      </c>
      <c r="D14" s="4" t="s">
        <v>31</v>
      </c>
      <c r="E14" s="5">
        <v>0</v>
      </c>
    </row>
    <row r="15" spans="1:5" ht="19.5" customHeight="1" x14ac:dyDescent="0.25">
      <c r="A15" s="3">
        <v>10</v>
      </c>
      <c r="B15" s="4" t="s">
        <v>29</v>
      </c>
      <c r="C15" s="5" t="s">
        <v>29</v>
      </c>
      <c r="D15" s="4" t="s">
        <v>32</v>
      </c>
      <c r="E15" s="5">
        <v>3165.06</v>
      </c>
    </row>
    <row r="16" spans="1:5" ht="19.5" customHeight="1" x14ac:dyDescent="0.25">
      <c r="A16" s="3">
        <v>11</v>
      </c>
      <c r="B16" s="4" t="s">
        <v>29</v>
      </c>
      <c r="C16" s="5" t="s">
        <v>29</v>
      </c>
      <c r="D16" s="4" t="s">
        <v>33</v>
      </c>
      <c r="E16" s="5">
        <v>0</v>
      </c>
    </row>
    <row r="17" spans="1:5" ht="19.5" customHeight="1" x14ac:dyDescent="0.25">
      <c r="A17" s="3">
        <v>12</v>
      </c>
      <c r="B17" s="4" t="s">
        <v>29</v>
      </c>
      <c r="C17" s="5" t="s">
        <v>29</v>
      </c>
      <c r="D17" s="4" t="s">
        <v>34</v>
      </c>
      <c r="E17" s="5">
        <v>0</v>
      </c>
    </row>
    <row r="18" spans="1:5" ht="19.5" customHeight="1" x14ac:dyDescent="0.25">
      <c r="A18" s="3">
        <v>13</v>
      </c>
      <c r="B18" s="4" t="s">
        <v>29</v>
      </c>
      <c r="C18" s="5" t="s">
        <v>29</v>
      </c>
      <c r="D18" s="4" t="s">
        <v>35</v>
      </c>
      <c r="E18" s="5">
        <v>55</v>
      </c>
    </row>
    <row r="19" spans="1:5" ht="19.5" customHeight="1" x14ac:dyDescent="0.25">
      <c r="A19" s="3">
        <v>14</v>
      </c>
      <c r="B19" s="4" t="s">
        <v>29</v>
      </c>
      <c r="C19" s="5" t="s">
        <v>29</v>
      </c>
      <c r="D19" s="4" t="s">
        <v>36</v>
      </c>
      <c r="E19" s="5">
        <v>0</v>
      </c>
    </row>
    <row r="20" spans="1:5" ht="19.5" customHeight="1" x14ac:dyDescent="0.25">
      <c r="A20" s="3">
        <v>15</v>
      </c>
      <c r="B20" s="4" t="s">
        <v>29</v>
      </c>
      <c r="C20" s="5" t="s">
        <v>29</v>
      </c>
      <c r="D20" s="4" t="s">
        <v>37</v>
      </c>
      <c r="E20" s="5">
        <v>0</v>
      </c>
    </row>
    <row r="21" spans="1:5" ht="19.5" customHeight="1" x14ac:dyDescent="0.25">
      <c r="A21" s="3">
        <v>16</v>
      </c>
      <c r="B21" s="4" t="s">
        <v>29</v>
      </c>
      <c r="C21" s="5" t="s">
        <v>29</v>
      </c>
      <c r="D21" s="4" t="s">
        <v>38</v>
      </c>
      <c r="E21" s="5">
        <v>0</v>
      </c>
    </row>
    <row r="22" spans="1:5" ht="19.5" customHeight="1" x14ac:dyDescent="0.25">
      <c r="A22" s="3">
        <v>17</v>
      </c>
      <c r="B22" s="4" t="s">
        <v>29</v>
      </c>
      <c r="C22" s="5" t="s">
        <v>29</v>
      </c>
      <c r="D22" s="4" t="s">
        <v>39</v>
      </c>
      <c r="E22" s="5">
        <v>0</v>
      </c>
    </row>
    <row r="23" spans="1:5" ht="19.5" customHeight="1" x14ac:dyDescent="0.25">
      <c r="A23" s="3">
        <v>18</v>
      </c>
      <c r="B23" s="4" t="s">
        <v>29</v>
      </c>
      <c r="C23" s="5" t="s">
        <v>29</v>
      </c>
      <c r="D23" s="4" t="s">
        <v>40</v>
      </c>
      <c r="E23" s="5">
        <v>0</v>
      </c>
    </row>
    <row r="24" spans="1:5" ht="19.5" customHeight="1" x14ac:dyDescent="0.25">
      <c r="A24" s="3">
        <v>19</v>
      </c>
      <c r="B24" s="4" t="s">
        <v>29</v>
      </c>
      <c r="C24" s="5" t="s">
        <v>29</v>
      </c>
      <c r="D24" s="4" t="s">
        <v>41</v>
      </c>
      <c r="E24" s="5">
        <v>0</v>
      </c>
    </row>
    <row r="25" spans="1:5" ht="19.5" customHeight="1" x14ac:dyDescent="0.25">
      <c r="A25" s="3">
        <v>20</v>
      </c>
      <c r="B25" s="4" t="s">
        <v>29</v>
      </c>
      <c r="C25" s="5" t="s">
        <v>29</v>
      </c>
      <c r="D25" s="4" t="s">
        <v>42</v>
      </c>
      <c r="E25" s="5">
        <v>4862.8900000000003</v>
      </c>
    </row>
    <row r="26" spans="1:5" ht="19.5" customHeight="1" x14ac:dyDescent="0.25">
      <c r="A26" s="3">
        <v>21</v>
      </c>
      <c r="B26" s="4" t="s">
        <v>29</v>
      </c>
      <c r="C26" s="5" t="s">
        <v>29</v>
      </c>
      <c r="D26" s="4" t="s">
        <v>43</v>
      </c>
      <c r="E26" s="5">
        <v>0</v>
      </c>
    </row>
    <row r="27" spans="1:5" ht="19.5" customHeight="1" x14ac:dyDescent="0.25">
      <c r="A27" s="3">
        <v>22</v>
      </c>
      <c r="B27" s="4" t="s">
        <v>29</v>
      </c>
      <c r="C27" s="5" t="s">
        <v>29</v>
      </c>
      <c r="D27" s="4" t="s">
        <v>44</v>
      </c>
      <c r="E27" s="5">
        <v>0</v>
      </c>
    </row>
    <row r="28" spans="1:5" ht="19.5" customHeight="1" x14ac:dyDescent="0.25">
      <c r="A28" s="3">
        <v>23</v>
      </c>
      <c r="B28" s="4" t="s">
        <v>29</v>
      </c>
      <c r="C28" s="5" t="s">
        <v>29</v>
      </c>
      <c r="D28" s="4" t="s">
        <v>45</v>
      </c>
      <c r="E28" s="5">
        <v>0</v>
      </c>
    </row>
    <row r="29" spans="1:5" ht="19.5" customHeight="1" x14ac:dyDescent="0.25">
      <c r="A29" s="3">
        <v>24</v>
      </c>
      <c r="B29" s="4" t="s">
        <v>29</v>
      </c>
      <c r="C29" s="5" t="s">
        <v>29</v>
      </c>
      <c r="D29" s="4" t="s">
        <v>46</v>
      </c>
      <c r="E29" s="5">
        <v>0</v>
      </c>
    </row>
    <row r="30" spans="1:5" ht="19.5" customHeight="1" x14ac:dyDescent="0.25">
      <c r="A30" s="3">
        <v>25</v>
      </c>
      <c r="B30" s="4" t="s">
        <v>29</v>
      </c>
      <c r="C30" s="5" t="s">
        <v>29</v>
      </c>
      <c r="D30" s="4" t="s">
        <v>47</v>
      </c>
      <c r="E30" s="5">
        <v>17</v>
      </c>
    </row>
    <row r="31" spans="1:5" ht="19.5" customHeight="1" x14ac:dyDescent="0.25">
      <c r="A31" s="3">
        <v>26</v>
      </c>
      <c r="B31" s="4" t="s">
        <v>29</v>
      </c>
      <c r="C31" s="5" t="s">
        <v>29</v>
      </c>
      <c r="D31" s="4" t="s">
        <v>48</v>
      </c>
      <c r="E31" s="5">
        <v>0</v>
      </c>
    </row>
    <row r="32" spans="1:5" ht="19.5" customHeight="1" x14ac:dyDescent="0.25">
      <c r="A32" s="3">
        <v>27</v>
      </c>
      <c r="B32" s="4" t="s">
        <v>29</v>
      </c>
      <c r="C32" s="5" t="s">
        <v>29</v>
      </c>
      <c r="D32" s="4" t="s">
        <v>49</v>
      </c>
      <c r="E32" s="5">
        <v>0</v>
      </c>
    </row>
    <row r="33" spans="1:5" ht="19.5" customHeight="1" x14ac:dyDescent="0.25">
      <c r="A33" s="3">
        <v>28</v>
      </c>
      <c r="B33" s="4" t="s">
        <v>29</v>
      </c>
      <c r="C33" s="5" t="s">
        <v>29</v>
      </c>
      <c r="D33" s="4" t="s">
        <v>50</v>
      </c>
      <c r="E33" s="5">
        <v>0</v>
      </c>
    </row>
    <row r="34" spans="1:5" ht="19.5" customHeight="1" x14ac:dyDescent="0.25">
      <c r="A34" s="3">
        <v>29</v>
      </c>
      <c r="B34" s="4" t="s">
        <v>29</v>
      </c>
      <c r="C34" s="5" t="s">
        <v>29</v>
      </c>
      <c r="D34" s="4" t="s">
        <v>51</v>
      </c>
      <c r="E34" s="5">
        <v>0</v>
      </c>
    </row>
    <row r="35" spans="1:5" ht="19.5" customHeight="1" x14ac:dyDescent="0.25">
      <c r="A35" s="3">
        <v>30</v>
      </c>
      <c r="B35" s="4" t="s">
        <v>52</v>
      </c>
      <c r="C35" s="5">
        <f>C6+C8+C12</f>
        <v>114354.85</v>
      </c>
      <c r="D35" s="4" t="s">
        <v>53</v>
      </c>
      <c r="E35" s="5">
        <v>114354.84</v>
      </c>
    </row>
    <row r="36" spans="1:5" ht="19.5" customHeight="1" x14ac:dyDescent="0.25">
      <c r="A36" s="3">
        <v>31</v>
      </c>
      <c r="B36" s="4" t="s">
        <v>54</v>
      </c>
      <c r="C36" s="5">
        <v>0</v>
      </c>
      <c r="D36" s="4" t="s">
        <v>55</v>
      </c>
      <c r="E36" s="5">
        <v>0</v>
      </c>
    </row>
    <row r="37" spans="1:5" ht="19.5" customHeight="1" x14ac:dyDescent="0.25">
      <c r="A37" s="3">
        <v>32</v>
      </c>
      <c r="B37" s="4" t="s">
        <v>56</v>
      </c>
      <c r="C37" s="5">
        <v>0</v>
      </c>
      <c r="D37" s="4" t="s">
        <v>57</v>
      </c>
      <c r="E37" s="5">
        <v>0</v>
      </c>
    </row>
    <row r="38" spans="1:5" ht="19.5" customHeight="1" x14ac:dyDescent="0.25">
      <c r="A38" s="3">
        <v>33</v>
      </c>
      <c r="B38" s="4" t="s">
        <v>58</v>
      </c>
      <c r="C38" s="5">
        <v>114354.84</v>
      </c>
      <c r="D38" s="4" t="s">
        <v>58</v>
      </c>
      <c r="E38" s="5">
        <v>114354.84</v>
      </c>
    </row>
  </sheetData>
  <mergeCells count="5">
    <mergeCell ref="A1:E1"/>
    <mergeCell ref="A2:C2"/>
    <mergeCell ref="B3:C3"/>
    <mergeCell ref="D3:E3"/>
    <mergeCell ref="A3:A4"/>
  </mergeCells>
  <phoneticPr fontId="3" type="noConversion"/>
  <pageMargins left="0.51180555555555596" right="0.27500000000000002" top="0.51180555555555596" bottom="0.35416666666666702" header="0.297916666666667" footer="0.297916666666667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workbookViewId="0">
      <selection activeCell="G6" sqref="G6"/>
    </sheetView>
  </sheetViews>
  <sheetFormatPr defaultColWidth="9" defaultRowHeight="14.4" x14ac:dyDescent="0.25"/>
  <cols>
    <col min="1" max="1" width="3.77734375" customWidth="1"/>
    <col min="3" max="3" width="20.21875" style="11" customWidth="1"/>
    <col min="4" max="5" width="10.6640625" customWidth="1"/>
    <col min="6" max="6" width="5.77734375" customWidth="1"/>
    <col min="7" max="7" width="8.6640625" customWidth="1"/>
    <col min="8" max="8" width="10.109375" customWidth="1"/>
    <col min="9" max="9" width="6" customWidth="1"/>
    <col min="10" max="10" width="8.77734375" customWidth="1"/>
    <col min="11" max="11" width="5.33203125" customWidth="1"/>
  </cols>
  <sheetData>
    <row r="1" spans="1:11" ht="39" customHeight="1" x14ac:dyDescent="0.25">
      <c r="A1" s="14" t="s">
        <v>59</v>
      </c>
      <c r="B1" s="15" t="str">
        <f t="shared" ref="B1:K1" si="0">""</f>
        <v/>
      </c>
      <c r="C1" s="19" t="str">
        <f t="shared" si="0"/>
        <v/>
      </c>
      <c r="D1" s="15" t="str">
        <f t="shared" si="0"/>
        <v/>
      </c>
      <c r="E1" s="15" t="str">
        <f t="shared" si="0"/>
        <v/>
      </c>
      <c r="F1" s="15" t="str">
        <f t="shared" si="0"/>
        <v/>
      </c>
      <c r="G1" s="15" t="str">
        <f t="shared" si="0"/>
        <v/>
      </c>
      <c r="H1" s="15" t="str">
        <f t="shared" si="0"/>
        <v/>
      </c>
      <c r="I1" s="15" t="str">
        <f t="shared" si="0"/>
        <v/>
      </c>
      <c r="J1" s="16" t="str">
        <f t="shared" si="0"/>
        <v/>
      </c>
      <c r="K1" s="15" t="str">
        <f t="shared" si="0"/>
        <v/>
      </c>
    </row>
    <row r="2" spans="1:11" x14ac:dyDescent="0.25">
      <c r="A2" s="17" t="s">
        <v>1</v>
      </c>
      <c r="B2" s="15" t="str">
        <f>""</f>
        <v/>
      </c>
      <c r="C2" s="19" t="str">
        <f>""</f>
        <v/>
      </c>
      <c r="D2" s="15" t="str">
        <f>""</f>
        <v/>
      </c>
      <c r="E2" s="15" t="str">
        <f>""</f>
        <v/>
      </c>
      <c r="F2" s="17" t="s">
        <v>60</v>
      </c>
      <c r="G2" s="15" t="str">
        <f>""</f>
        <v/>
      </c>
      <c r="H2" s="16" t="s">
        <v>2</v>
      </c>
      <c r="I2" s="15" t="str">
        <f>""</f>
        <v/>
      </c>
      <c r="J2" s="16" t="s">
        <v>3</v>
      </c>
      <c r="K2" s="15" t="str">
        <f>""</f>
        <v/>
      </c>
    </row>
    <row r="3" spans="1:11" x14ac:dyDescent="0.25">
      <c r="A3" s="18" t="s">
        <v>4</v>
      </c>
      <c r="B3" s="18" t="s">
        <v>61</v>
      </c>
      <c r="C3" s="20" t="str">
        <f>""</f>
        <v/>
      </c>
      <c r="D3" s="18" t="s">
        <v>62</v>
      </c>
      <c r="E3" s="18" t="s">
        <v>63</v>
      </c>
      <c r="F3" s="18" t="s">
        <v>64</v>
      </c>
      <c r="G3" s="18" t="s">
        <v>65</v>
      </c>
      <c r="H3" s="18" t="str">
        <f>""</f>
        <v/>
      </c>
      <c r="I3" s="18" t="s">
        <v>66</v>
      </c>
      <c r="J3" s="18" t="s">
        <v>67</v>
      </c>
      <c r="K3" s="18" t="s">
        <v>68</v>
      </c>
    </row>
    <row r="4" spans="1:11" ht="21.6" x14ac:dyDescent="0.25">
      <c r="A4" s="18" t="s">
        <v>8</v>
      </c>
      <c r="B4" s="2" t="s">
        <v>69</v>
      </c>
      <c r="C4" s="12" t="s">
        <v>70</v>
      </c>
      <c r="D4" s="18" t="str">
        <f>""</f>
        <v/>
      </c>
      <c r="E4" s="18" t="s">
        <v>71</v>
      </c>
      <c r="F4" s="18" t="s">
        <v>72</v>
      </c>
      <c r="G4" s="2" t="s">
        <v>71</v>
      </c>
      <c r="H4" s="2" t="s">
        <v>73</v>
      </c>
      <c r="I4" s="18" t="str">
        <f>""</f>
        <v/>
      </c>
      <c r="J4" s="18" t="str">
        <f>""</f>
        <v/>
      </c>
      <c r="K4" s="18" t="s">
        <v>74</v>
      </c>
    </row>
    <row r="5" spans="1:11" ht="21.6" x14ac:dyDescent="0.25">
      <c r="A5" s="2" t="s">
        <v>8</v>
      </c>
      <c r="B5" s="2" t="s">
        <v>11</v>
      </c>
      <c r="C5" s="12" t="s">
        <v>12</v>
      </c>
      <c r="D5" s="2" t="s">
        <v>13</v>
      </c>
      <c r="E5" s="2" t="s">
        <v>14</v>
      </c>
      <c r="F5" s="2" t="s">
        <v>75</v>
      </c>
      <c r="G5" s="2" t="s">
        <v>76</v>
      </c>
      <c r="H5" s="2" t="s">
        <v>77</v>
      </c>
      <c r="I5" s="2" t="s">
        <v>78</v>
      </c>
      <c r="J5" s="2" t="s">
        <v>79</v>
      </c>
      <c r="K5" s="2" t="s">
        <v>80</v>
      </c>
    </row>
    <row r="6" spans="1:11" x14ac:dyDescent="0.25">
      <c r="A6" s="3">
        <v>1</v>
      </c>
      <c r="B6" s="4" t="s">
        <v>29</v>
      </c>
      <c r="C6" s="13" t="s">
        <v>81</v>
      </c>
      <c r="D6" s="5">
        <v>114354.84</v>
      </c>
      <c r="E6" s="5">
        <v>112070.06</v>
      </c>
      <c r="F6" s="5">
        <v>0</v>
      </c>
      <c r="G6" s="5">
        <v>2186.98</v>
      </c>
      <c r="H6" s="5">
        <v>2186.98</v>
      </c>
      <c r="I6" s="5">
        <v>0</v>
      </c>
      <c r="J6" s="5">
        <v>0</v>
      </c>
      <c r="K6" s="5">
        <v>97.8</v>
      </c>
    </row>
    <row r="7" spans="1:11" x14ac:dyDescent="0.25">
      <c r="A7" s="3">
        <v>2</v>
      </c>
      <c r="B7" s="4" t="s">
        <v>82</v>
      </c>
      <c r="C7" s="13" t="s">
        <v>83</v>
      </c>
      <c r="D7" s="5">
        <v>96033.02</v>
      </c>
      <c r="E7" s="5">
        <v>93748.24</v>
      </c>
      <c r="F7" s="5">
        <v>0</v>
      </c>
      <c r="G7" s="5">
        <v>2186.98</v>
      </c>
      <c r="H7" s="5">
        <v>2186.98</v>
      </c>
      <c r="I7" s="5">
        <v>0</v>
      </c>
      <c r="J7" s="5">
        <v>0</v>
      </c>
      <c r="K7" s="5">
        <v>0</v>
      </c>
    </row>
    <row r="8" spans="1:11" x14ac:dyDescent="0.25">
      <c r="A8" s="3">
        <v>3</v>
      </c>
      <c r="B8" s="4" t="s">
        <v>84</v>
      </c>
      <c r="C8" s="13" t="s">
        <v>85</v>
      </c>
      <c r="D8" s="5">
        <v>8539.49</v>
      </c>
      <c r="E8" s="5">
        <v>8387.83</v>
      </c>
      <c r="F8" s="5">
        <v>0</v>
      </c>
      <c r="G8" s="5">
        <v>151.66</v>
      </c>
      <c r="H8" s="5">
        <v>151.66</v>
      </c>
      <c r="I8" s="5">
        <v>0</v>
      </c>
      <c r="J8" s="5">
        <v>0</v>
      </c>
      <c r="K8" s="5">
        <v>0</v>
      </c>
    </row>
    <row r="9" spans="1:11" x14ac:dyDescent="0.25">
      <c r="A9" s="3">
        <v>4</v>
      </c>
      <c r="B9" s="4" t="s">
        <v>86</v>
      </c>
      <c r="C9" s="13" t="s">
        <v>87</v>
      </c>
      <c r="D9" s="5">
        <v>84.57</v>
      </c>
      <c r="E9" s="5">
        <v>84.57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x14ac:dyDescent="0.25">
      <c r="A10" s="3">
        <v>5</v>
      </c>
      <c r="B10" s="4" t="s">
        <v>88</v>
      </c>
      <c r="C10" s="13" t="s">
        <v>89</v>
      </c>
      <c r="D10" s="5">
        <v>8454.92</v>
      </c>
      <c r="E10" s="5">
        <v>8303.26</v>
      </c>
      <c r="F10" s="5">
        <v>0</v>
      </c>
      <c r="G10" s="5">
        <v>151.66</v>
      </c>
      <c r="H10" s="5">
        <v>151.66</v>
      </c>
      <c r="I10" s="5">
        <v>0</v>
      </c>
      <c r="J10" s="5">
        <v>0</v>
      </c>
      <c r="K10" s="5">
        <v>0</v>
      </c>
    </row>
    <row r="11" spans="1:11" x14ac:dyDescent="0.25">
      <c r="A11" s="3">
        <v>6</v>
      </c>
      <c r="B11" s="4" t="s">
        <v>90</v>
      </c>
      <c r="C11" s="13" t="s">
        <v>91</v>
      </c>
      <c r="D11" s="5">
        <v>77043.009999999995</v>
      </c>
      <c r="E11" s="5">
        <v>75311.33</v>
      </c>
      <c r="F11" s="5">
        <v>0</v>
      </c>
      <c r="G11" s="5">
        <v>1633.88</v>
      </c>
      <c r="H11" s="5">
        <v>1633.88</v>
      </c>
      <c r="I11" s="5">
        <v>0</v>
      </c>
      <c r="J11" s="5">
        <v>0</v>
      </c>
      <c r="K11" s="5">
        <v>97.8</v>
      </c>
    </row>
    <row r="12" spans="1:11" x14ac:dyDescent="0.25">
      <c r="A12" s="3">
        <v>7</v>
      </c>
      <c r="B12" s="4" t="s">
        <v>92</v>
      </c>
      <c r="C12" s="13" t="s">
        <v>93</v>
      </c>
      <c r="D12" s="5">
        <v>8816.9599999999991</v>
      </c>
      <c r="E12" s="5">
        <v>8816.9599999999991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x14ac:dyDescent="0.25">
      <c r="A13" s="3">
        <v>8</v>
      </c>
      <c r="B13" s="4" t="s">
        <v>94</v>
      </c>
      <c r="C13" s="13" t="s">
        <v>95</v>
      </c>
      <c r="D13" s="5">
        <v>32513.69</v>
      </c>
      <c r="E13" s="5">
        <v>32513.69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x14ac:dyDescent="0.25">
      <c r="A14" s="3">
        <v>9</v>
      </c>
      <c r="B14" s="4" t="s">
        <v>96</v>
      </c>
      <c r="C14" s="13" t="s">
        <v>97</v>
      </c>
      <c r="D14" s="5">
        <v>13521.36</v>
      </c>
      <c r="E14" s="5">
        <v>13521.36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x14ac:dyDescent="0.25">
      <c r="A15" s="3">
        <v>10</v>
      </c>
      <c r="B15" s="4" t="s">
        <v>98</v>
      </c>
      <c r="C15" s="13" t="s">
        <v>99</v>
      </c>
      <c r="D15" s="5">
        <v>13232.87</v>
      </c>
      <c r="E15" s="5">
        <v>11598.99</v>
      </c>
      <c r="F15" s="5">
        <v>0</v>
      </c>
      <c r="G15" s="5">
        <v>1633.88</v>
      </c>
      <c r="H15" s="5">
        <v>1633.88</v>
      </c>
      <c r="I15" s="5">
        <v>0</v>
      </c>
      <c r="J15" s="5">
        <v>0</v>
      </c>
      <c r="K15" s="5">
        <v>0</v>
      </c>
    </row>
    <row r="16" spans="1:11" x14ac:dyDescent="0.25">
      <c r="A16" s="3">
        <v>11</v>
      </c>
      <c r="B16" s="4" t="s">
        <v>100</v>
      </c>
      <c r="C16" s="13" t="s">
        <v>101</v>
      </c>
      <c r="D16" s="5">
        <v>8958.1299999999992</v>
      </c>
      <c r="E16" s="5">
        <v>8860.33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97.8</v>
      </c>
    </row>
    <row r="17" spans="1:11" x14ac:dyDescent="0.25">
      <c r="A17" s="3">
        <v>12</v>
      </c>
      <c r="B17" s="4" t="s">
        <v>102</v>
      </c>
      <c r="C17" s="13" t="s">
        <v>103</v>
      </c>
      <c r="D17" s="5">
        <v>3625.45</v>
      </c>
      <c r="E17" s="5">
        <v>3514.97</v>
      </c>
      <c r="F17" s="5">
        <v>0</v>
      </c>
      <c r="G17" s="5">
        <v>110.48</v>
      </c>
      <c r="H17" s="5">
        <v>110.48</v>
      </c>
      <c r="I17" s="5">
        <v>0</v>
      </c>
      <c r="J17" s="5">
        <v>0</v>
      </c>
      <c r="K17" s="5">
        <v>0</v>
      </c>
    </row>
    <row r="18" spans="1:11" x14ac:dyDescent="0.25">
      <c r="A18" s="3">
        <v>13</v>
      </c>
      <c r="B18" s="4" t="s">
        <v>104</v>
      </c>
      <c r="C18" s="13" t="s">
        <v>105</v>
      </c>
      <c r="D18" s="5">
        <v>2939.62</v>
      </c>
      <c r="E18" s="5">
        <v>2829.14</v>
      </c>
      <c r="F18" s="5">
        <v>0</v>
      </c>
      <c r="G18" s="5">
        <v>110.48</v>
      </c>
      <c r="H18" s="5">
        <v>110.48</v>
      </c>
      <c r="I18" s="5">
        <v>0</v>
      </c>
      <c r="J18" s="5">
        <v>0</v>
      </c>
      <c r="K18" s="5">
        <v>0</v>
      </c>
    </row>
    <row r="19" spans="1:11" x14ac:dyDescent="0.25">
      <c r="A19" s="3">
        <v>14</v>
      </c>
      <c r="B19" s="4" t="s">
        <v>106</v>
      </c>
      <c r="C19" s="13" t="s">
        <v>107</v>
      </c>
      <c r="D19" s="5">
        <v>685.83</v>
      </c>
      <c r="E19" s="5">
        <v>685.83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1" x14ac:dyDescent="0.25">
      <c r="A20" s="3">
        <v>15</v>
      </c>
      <c r="B20" s="4" t="s">
        <v>108</v>
      </c>
      <c r="C20" s="13" t="s">
        <v>109</v>
      </c>
      <c r="D20" s="5">
        <v>63</v>
      </c>
      <c r="E20" s="5">
        <v>63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1" x14ac:dyDescent="0.25">
      <c r="A21" s="3">
        <v>16</v>
      </c>
      <c r="B21" s="4" t="s">
        <v>110</v>
      </c>
      <c r="C21" s="13" t="s">
        <v>111</v>
      </c>
      <c r="D21" s="5">
        <v>63</v>
      </c>
      <c r="E21" s="5">
        <v>63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2" spans="1:11" x14ac:dyDescent="0.25">
      <c r="A22" s="3">
        <v>17</v>
      </c>
      <c r="B22" s="4" t="s">
        <v>112</v>
      </c>
      <c r="C22" s="13" t="s">
        <v>113</v>
      </c>
      <c r="D22" s="5">
        <v>376.09</v>
      </c>
      <c r="E22" s="5">
        <v>376.09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</row>
    <row r="23" spans="1:11" x14ac:dyDescent="0.25">
      <c r="A23" s="3">
        <v>18</v>
      </c>
      <c r="B23" s="4" t="s">
        <v>114</v>
      </c>
      <c r="C23" s="13" t="s">
        <v>115</v>
      </c>
      <c r="D23" s="5">
        <v>376.09</v>
      </c>
      <c r="E23" s="5">
        <v>376.09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</row>
    <row r="24" spans="1:11" x14ac:dyDescent="0.25">
      <c r="A24" s="3">
        <v>19</v>
      </c>
      <c r="B24" s="4" t="s">
        <v>116</v>
      </c>
      <c r="C24" s="13" t="s">
        <v>117</v>
      </c>
      <c r="D24" s="5">
        <v>1503.69</v>
      </c>
      <c r="E24" s="5">
        <v>1212.73</v>
      </c>
      <c r="F24" s="5">
        <v>0</v>
      </c>
      <c r="G24" s="5">
        <v>290.95999999999998</v>
      </c>
      <c r="H24" s="5">
        <v>290.95999999999998</v>
      </c>
      <c r="I24" s="5">
        <v>0</v>
      </c>
      <c r="J24" s="5">
        <v>0</v>
      </c>
      <c r="K24" s="5">
        <v>0</v>
      </c>
    </row>
    <row r="25" spans="1:11" x14ac:dyDescent="0.25">
      <c r="A25" s="3">
        <v>20</v>
      </c>
      <c r="B25" s="4" t="s">
        <v>118</v>
      </c>
      <c r="C25" s="13" t="s">
        <v>119</v>
      </c>
      <c r="D25" s="5">
        <v>1503.69</v>
      </c>
      <c r="E25" s="5">
        <v>1212.73</v>
      </c>
      <c r="F25" s="5">
        <v>0</v>
      </c>
      <c r="G25" s="5">
        <v>290.95999999999998</v>
      </c>
      <c r="H25" s="5">
        <v>290.95999999999998</v>
      </c>
      <c r="I25" s="5">
        <v>0</v>
      </c>
      <c r="J25" s="5">
        <v>0</v>
      </c>
      <c r="K25" s="5">
        <v>0</v>
      </c>
    </row>
    <row r="26" spans="1:11" x14ac:dyDescent="0.25">
      <c r="A26" s="3">
        <v>21</v>
      </c>
      <c r="B26" s="4" t="s">
        <v>120</v>
      </c>
      <c r="C26" s="13" t="s">
        <v>121</v>
      </c>
      <c r="D26" s="5">
        <v>4882.29</v>
      </c>
      <c r="E26" s="5">
        <v>4882.29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</row>
    <row r="27" spans="1:11" x14ac:dyDescent="0.25">
      <c r="A27" s="3">
        <v>22</v>
      </c>
      <c r="B27" s="4" t="s">
        <v>122</v>
      </c>
      <c r="C27" s="13" t="s">
        <v>123</v>
      </c>
      <c r="D27" s="5">
        <v>4882.29</v>
      </c>
      <c r="E27" s="5">
        <v>4882.29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</row>
    <row r="28" spans="1:11" x14ac:dyDescent="0.25">
      <c r="A28" s="3">
        <v>23</v>
      </c>
      <c r="B28" s="4" t="s">
        <v>124</v>
      </c>
      <c r="C28" s="13" t="s">
        <v>125</v>
      </c>
      <c r="D28" s="5">
        <v>10221.870000000001</v>
      </c>
      <c r="E28" s="5">
        <v>10221.870000000001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</row>
    <row r="29" spans="1:11" x14ac:dyDescent="0.25">
      <c r="A29" s="3">
        <v>24</v>
      </c>
      <c r="B29" s="4" t="s">
        <v>126</v>
      </c>
      <c r="C29" s="13" t="s">
        <v>127</v>
      </c>
      <c r="D29" s="5">
        <v>10221.870000000001</v>
      </c>
      <c r="E29" s="5">
        <v>10221.870000000001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</row>
    <row r="30" spans="1:11" x14ac:dyDescent="0.25">
      <c r="A30" s="3">
        <v>25</v>
      </c>
      <c r="B30" s="4" t="s">
        <v>128</v>
      </c>
      <c r="C30" s="13" t="s">
        <v>129</v>
      </c>
      <c r="D30" s="5">
        <v>2107.38</v>
      </c>
      <c r="E30" s="5">
        <v>2107.38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</row>
    <row r="31" spans="1:11" x14ac:dyDescent="0.25">
      <c r="A31" s="3">
        <v>26</v>
      </c>
      <c r="B31" s="4" t="s">
        <v>130</v>
      </c>
      <c r="C31" s="13" t="s">
        <v>131</v>
      </c>
      <c r="D31" s="5">
        <v>3.53</v>
      </c>
      <c r="E31" s="5">
        <v>3.53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</row>
    <row r="32" spans="1:11" x14ac:dyDescent="0.25">
      <c r="A32" s="3">
        <v>27</v>
      </c>
      <c r="B32" s="4" t="s">
        <v>132</v>
      </c>
      <c r="C32" s="13" t="s">
        <v>133</v>
      </c>
      <c r="D32" s="5">
        <v>8104.83</v>
      </c>
      <c r="E32" s="5">
        <v>8104.83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</row>
    <row r="33" spans="1:11" x14ac:dyDescent="0.25">
      <c r="A33" s="3">
        <v>28</v>
      </c>
      <c r="B33" s="4" t="s">
        <v>134</v>
      </c>
      <c r="C33" s="13" t="s">
        <v>135</v>
      </c>
      <c r="D33" s="5">
        <v>6.13</v>
      </c>
      <c r="E33" s="5">
        <v>6.13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</row>
    <row r="34" spans="1:11" x14ac:dyDescent="0.25">
      <c r="A34" s="3">
        <v>29</v>
      </c>
      <c r="B34" s="4" t="s">
        <v>136</v>
      </c>
      <c r="C34" s="13" t="s">
        <v>137</v>
      </c>
      <c r="D34" s="5">
        <v>3165.06</v>
      </c>
      <c r="E34" s="5">
        <v>3165.06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</row>
    <row r="35" spans="1:11" x14ac:dyDescent="0.25">
      <c r="A35" s="3">
        <v>30</v>
      </c>
      <c r="B35" s="4" t="s">
        <v>138</v>
      </c>
      <c r="C35" s="13" t="s">
        <v>139</v>
      </c>
      <c r="D35" s="5">
        <v>3165.06</v>
      </c>
      <c r="E35" s="5">
        <v>3165.06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</row>
    <row r="36" spans="1:11" x14ac:dyDescent="0.25">
      <c r="A36" s="3">
        <v>31</v>
      </c>
      <c r="B36" s="4" t="s">
        <v>140</v>
      </c>
      <c r="C36" s="13" t="s">
        <v>141</v>
      </c>
      <c r="D36" s="5">
        <v>120.44</v>
      </c>
      <c r="E36" s="5">
        <v>120.44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</row>
    <row r="37" spans="1:11" x14ac:dyDescent="0.25">
      <c r="A37" s="3">
        <v>32</v>
      </c>
      <c r="B37" s="4" t="s">
        <v>142</v>
      </c>
      <c r="C37" s="13" t="s">
        <v>143</v>
      </c>
      <c r="D37" s="5">
        <v>3044.62</v>
      </c>
      <c r="E37" s="5">
        <v>3044.62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</row>
    <row r="38" spans="1:11" x14ac:dyDescent="0.25">
      <c r="A38" s="3">
        <v>33</v>
      </c>
      <c r="B38" s="4" t="s">
        <v>144</v>
      </c>
      <c r="C38" s="13" t="s">
        <v>145</v>
      </c>
      <c r="D38" s="5">
        <v>55</v>
      </c>
      <c r="E38" s="5">
        <v>55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</row>
    <row r="39" spans="1:11" x14ac:dyDescent="0.25">
      <c r="A39" s="3">
        <v>34</v>
      </c>
      <c r="B39" s="4" t="s">
        <v>146</v>
      </c>
      <c r="C39" s="13" t="s">
        <v>147</v>
      </c>
      <c r="D39" s="5">
        <v>55</v>
      </c>
      <c r="E39" s="5">
        <v>55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</row>
    <row r="40" spans="1:11" x14ac:dyDescent="0.25">
      <c r="A40" s="3">
        <v>35</v>
      </c>
      <c r="B40" s="4" t="s">
        <v>148</v>
      </c>
      <c r="C40" s="13" t="s">
        <v>149</v>
      </c>
      <c r="D40" s="5">
        <v>55</v>
      </c>
      <c r="E40" s="5">
        <v>55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</row>
    <row r="41" spans="1:11" x14ac:dyDescent="0.25">
      <c r="A41" s="3">
        <v>36</v>
      </c>
      <c r="B41" s="4" t="s">
        <v>150</v>
      </c>
      <c r="C41" s="13" t="s">
        <v>151</v>
      </c>
      <c r="D41" s="5">
        <v>4862.8900000000003</v>
      </c>
      <c r="E41" s="5">
        <v>4862.8900000000003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</row>
    <row r="42" spans="1:11" x14ac:dyDescent="0.25">
      <c r="A42" s="3">
        <v>37</v>
      </c>
      <c r="B42" s="4" t="s">
        <v>152</v>
      </c>
      <c r="C42" s="13" t="s">
        <v>153</v>
      </c>
      <c r="D42" s="5">
        <v>4862.8900000000003</v>
      </c>
      <c r="E42" s="5">
        <v>4862.8900000000003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</row>
    <row r="43" spans="1:11" x14ac:dyDescent="0.25">
      <c r="A43" s="3">
        <v>38</v>
      </c>
      <c r="B43" s="4" t="s">
        <v>154</v>
      </c>
      <c r="C43" s="13" t="s">
        <v>155</v>
      </c>
      <c r="D43" s="5">
        <v>4862.8900000000003</v>
      </c>
      <c r="E43" s="5">
        <v>4862.8900000000003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</row>
    <row r="44" spans="1:11" x14ac:dyDescent="0.25">
      <c r="A44" s="3">
        <v>39</v>
      </c>
      <c r="B44" s="4" t="s">
        <v>156</v>
      </c>
      <c r="C44" s="13" t="s">
        <v>157</v>
      </c>
      <c r="D44" s="5">
        <v>17</v>
      </c>
      <c r="E44" s="5">
        <v>17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</row>
    <row r="45" spans="1:11" x14ac:dyDescent="0.25">
      <c r="A45" s="3">
        <v>40</v>
      </c>
      <c r="B45" s="4" t="s">
        <v>158</v>
      </c>
      <c r="C45" s="13" t="s">
        <v>159</v>
      </c>
      <c r="D45" s="5">
        <v>17</v>
      </c>
      <c r="E45" s="5">
        <v>17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</row>
    <row r="46" spans="1:11" x14ac:dyDescent="0.25">
      <c r="A46" s="3">
        <v>41</v>
      </c>
      <c r="B46" s="4" t="s">
        <v>160</v>
      </c>
      <c r="C46" s="13" t="s">
        <v>161</v>
      </c>
      <c r="D46" s="5">
        <v>17</v>
      </c>
      <c r="E46" s="5">
        <v>17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3" type="noConversion"/>
  <printOptions horizontalCentered="1"/>
  <pageMargins left="0.235416666666667" right="0.35416666666666702" top="0.47152777777777799" bottom="0.75138888888888899" header="0.297916666666667" footer="0.297916666666667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6"/>
  <sheetViews>
    <sheetView workbookViewId="0">
      <selection activeCell="K17" sqref="K17"/>
    </sheetView>
  </sheetViews>
  <sheetFormatPr defaultColWidth="9" defaultRowHeight="14.4" x14ac:dyDescent="0.25"/>
  <cols>
    <col min="1" max="1" width="3.77734375" customWidth="1"/>
    <col min="3" max="3" width="26.6640625" customWidth="1"/>
    <col min="4" max="6" width="10.109375" customWidth="1"/>
    <col min="7" max="7" width="6" customWidth="1"/>
    <col min="8" max="8" width="4.44140625" customWidth="1"/>
    <col min="9" max="9" width="10.109375" customWidth="1"/>
  </cols>
  <sheetData>
    <row r="1" spans="1:9" ht="30.75" customHeight="1" x14ac:dyDescent="0.25">
      <c r="A1" s="14" t="s">
        <v>162</v>
      </c>
      <c r="B1" s="15" t="str">
        <f t="shared" ref="B1:I1" si="0">""</f>
        <v/>
      </c>
      <c r="C1" s="15" t="str">
        <f t="shared" si="0"/>
        <v/>
      </c>
      <c r="D1" s="15" t="str">
        <f t="shared" si="0"/>
        <v/>
      </c>
      <c r="E1" s="15" t="str">
        <f t="shared" si="0"/>
        <v/>
      </c>
      <c r="F1" s="15" t="str">
        <f t="shared" si="0"/>
        <v/>
      </c>
      <c r="G1" s="15" t="str">
        <f t="shared" si="0"/>
        <v/>
      </c>
      <c r="H1" s="16" t="str">
        <f t="shared" si="0"/>
        <v/>
      </c>
      <c r="I1" s="15" t="str">
        <f t="shared" si="0"/>
        <v/>
      </c>
    </row>
    <row r="2" spans="1:9" x14ac:dyDescent="0.25">
      <c r="A2" s="17" t="s">
        <v>1</v>
      </c>
      <c r="B2" s="15" t="str">
        <f>""</f>
        <v/>
      </c>
      <c r="C2" s="15" t="str">
        <f>""</f>
        <v/>
      </c>
      <c r="D2" s="15" t="str">
        <f>""</f>
        <v/>
      </c>
      <c r="E2" s="17" t="s">
        <v>60</v>
      </c>
      <c r="F2" s="16" t="s">
        <v>2</v>
      </c>
      <c r="G2" s="15" t="str">
        <f>""</f>
        <v/>
      </c>
      <c r="H2" s="16" t="s">
        <v>3</v>
      </c>
      <c r="I2" s="15" t="str">
        <f>""</f>
        <v/>
      </c>
    </row>
    <row r="3" spans="1:9" x14ac:dyDescent="0.25">
      <c r="A3" s="18" t="s">
        <v>4</v>
      </c>
      <c r="B3" s="18" t="s">
        <v>61</v>
      </c>
      <c r="C3" s="18" t="str">
        <f>""</f>
        <v/>
      </c>
      <c r="D3" s="18" t="s">
        <v>163</v>
      </c>
      <c r="E3" s="18" t="s">
        <v>164</v>
      </c>
      <c r="F3" s="18" t="s">
        <v>165</v>
      </c>
      <c r="G3" s="18" t="s">
        <v>166</v>
      </c>
      <c r="H3" s="18" t="s">
        <v>167</v>
      </c>
      <c r="I3" s="18" t="s">
        <v>168</v>
      </c>
    </row>
    <row r="4" spans="1:9" ht="21.6" x14ac:dyDescent="0.25">
      <c r="A4" s="18" t="s">
        <v>8</v>
      </c>
      <c r="B4" s="2" t="s">
        <v>69</v>
      </c>
      <c r="C4" s="2" t="s">
        <v>70</v>
      </c>
      <c r="D4" s="18" t="str">
        <f>""</f>
        <v/>
      </c>
      <c r="E4" s="18" t="s">
        <v>72</v>
      </c>
      <c r="F4" s="18" t="s">
        <v>169</v>
      </c>
      <c r="G4" s="18" t="str">
        <f>""</f>
        <v/>
      </c>
      <c r="H4" s="18" t="str">
        <f>""</f>
        <v/>
      </c>
      <c r="I4" s="18" t="s">
        <v>74</v>
      </c>
    </row>
    <row r="5" spans="1:9" ht="21.6" x14ac:dyDescent="0.25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75</v>
      </c>
      <c r="G5" s="2" t="s">
        <v>76</v>
      </c>
      <c r="H5" s="2" t="s">
        <v>77</v>
      </c>
      <c r="I5" s="2" t="s">
        <v>78</v>
      </c>
    </row>
    <row r="6" spans="1:9" x14ac:dyDescent="0.25">
      <c r="A6" s="3">
        <v>1</v>
      </c>
      <c r="B6" s="4" t="s">
        <v>29</v>
      </c>
      <c r="C6" s="4" t="s">
        <v>81</v>
      </c>
      <c r="D6" s="5">
        <v>114354.84</v>
      </c>
      <c r="E6" s="5">
        <v>92360.14</v>
      </c>
      <c r="F6" s="5">
        <v>21994.7</v>
      </c>
      <c r="G6" s="5">
        <v>0</v>
      </c>
      <c r="H6" s="5">
        <v>0</v>
      </c>
      <c r="I6" s="5">
        <v>0</v>
      </c>
    </row>
    <row r="7" spans="1:9" x14ac:dyDescent="0.25">
      <c r="A7" s="3">
        <v>2</v>
      </c>
      <c r="B7" s="4" t="s">
        <v>82</v>
      </c>
      <c r="C7" s="4" t="s">
        <v>83</v>
      </c>
      <c r="D7" s="5">
        <v>96033.04</v>
      </c>
      <c r="E7" s="5">
        <v>74110.320000000007</v>
      </c>
      <c r="F7" s="5">
        <v>21922.7</v>
      </c>
      <c r="G7" s="5">
        <v>0</v>
      </c>
      <c r="H7" s="5">
        <v>0</v>
      </c>
      <c r="I7" s="5">
        <v>0</v>
      </c>
    </row>
    <row r="8" spans="1:9" x14ac:dyDescent="0.25">
      <c r="A8" s="3">
        <v>3</v>
      </c>
      <c r="B8" s="4" t="s">
        <v>84</v>
      </c>
      <c r="C8" s="4" t="s">
        <v>85</v>
      </c>
      <c r="D8" s="5">
        <v>8539.49</v>
      </c>
      <c r="E8" s="5">
        <v>7983.44</v>
      </c>
      <c r="F8" s="5">
        <v>556.04999999999995</v>
      </c>
      <c r="G8" s="5">
        <v>0</v>
      </c>
      <c r="H8" s="5">
        <v>0</v>
      </c>
      <c r="I8" s="5">
        <v>0</v>
      </c>
    </row>
    <row r="9" spans="1:9" x14ac:dyDescent="0.25">
      <c r="A9" s="3">
        <v>4</v>
      </c>
      <c r="B9" s="4" t="s">
        <v>86</v>
      </c>
      <c r="C9" s="4" t="s">
        <v>87</v>
      </c>
      <c r="D9" s="5">
        <v>84.57</v>
      </c>
      <c r="E9" s="5">
        <v>84.57</v>
      </c>
      <c r="F9" s="5">
        <v>0</v>
      </c>
      <c r="G9" s="5">
        <v>0</v>
      </c>
      <c r="H9" s="5">
        <v>0</v>
      </c>
      <c r="I9" s="5">
        <v>0</v>
      </c>
    </row>
    <row r="10" spans="1:9" x14ac:dyDescent="0.25">
      <c r="A10" s="3">
        <v>5</v>
      </c>
      <c r="B10" s="4" t="s">
        <v>88</v>
      </c>
      <c r="C10" s="4" t="s">
        <v>89</v>
      </c>
      <c r="D10" s="5">
        <v>8454.92</v>
      </c>
      <c r="E10" s="5">
        <v>7898.87</v>
      </c>
      <c r="F10" s="5">
        <v>556.04999999999995</v>
      </c>
      <c r="G10" s="5">
        <v>0</v>
      </c>
      <c r="H10" s="5">
        <v>0</v>
      </c>
      <c r="I10" s="5">
        <v>0</v>
      </c>
    </row>
    <row r="11" spans="1:9" x14ac:dyDescent="0.25">
      <c r="A11" s="3">
        <v>6</v>
      </c>
      <c r="B11" s="4" t="s">
        <v>90</v>
      </c>
      <c r="C11" s="4" t="s">
        <v>91</v>
      </c>
      <c r="D11" s="5">
        <v>77043.02</v>
      </c>
      <c r="E11" s="5">
        <v>61895.59</v>
      </c>
      <c r="F11" s="5">
        <v>15147.41</v>
      </c>
      <c r="G11" s="5">
        <v>0</v>
      </c>
      <c r="H11" s="5">
        <v>0</v>
      </c>
      <c r="I11" s="5">
        <v>0</v>
      </c>
    </row>
    <row r="12" spans="1:9" x14ac:dyDescent="0.25">
      <c r="A12" s="3">
        <v>7</v>
      </c>
      <c r="B12" s="4" t="s">
        <v>92</v>
      </c>
      <c r="C12" s="4" t="s">
        <v>93</v>
      </c>
      <c r="D12" s="5">
        <v>8816.9599999999991</v>
      </c>
      <c r="E12" s="5">
        <v>5766.63</v>
      </c>
      <c r="F12" s="5">
        <v>3050.33</v>
      </c>
      <c r="G12" s="5">
        <v>0</v>
      </c>
      <c r="H12" s="5">
        <v>0</v>
      </c>
      <c r="I12" s="5">
        <v>0</v>
      </c>
    </row>
    <row r="13" spans="1:9" x14ac:dyDescent="0.25">
      <c r="A13" s="3">
        <v>8</v>
      </c>
      <c r="B13" s="4" t="s">
        <v>94</v>
      </c>
      <c r="C13" s="4" t="s">
        <v>95</v>
      </c>
      <c r="D13" s="5">
        <v>32513.7</v>
      </c>
      <c r="E13" s="5">
        <v>31557.46</v>
      </c>
      <c r="F13" s="5">
        <v>956.24</v>
      </c>
      <c r="G13" s="5">
        <v>0</v>
      </c>
      <c r="H13" s="5">
        <v>0</v>
      </c>
      <c r="I13" s="5">
        <v>0</v>
      </c>
    </row>
    <row r="14" spans="1:9" x14ac:dyDescent="0.25">
      <c r="A14" s="3">
        <v>9</v>
      </c>
      <c r="B14" s="4" t="s">
        <v>96</v>
      </c>
      <c r="C14" s="4" t="s">
        <v>97</v>
      </c>
      <c r="D14" s="5">
        <v>13521.36</v>
      </c>
      <c r="E14" s="5">
        <v>13414.52</v>
      </c>
      <c r="F14" s="5">
        <v>106.84</v>
      </c>
      <c r="G14" s="5">
        <v>0</v>
      </c>
      <c r="H14" s="5">
        <v>0</v>
      </c>
      <c r="I14" s="5">
        <v>0</v>
      </c>
    </row>
    <row r="15" spans="1:9" x14ac:dyDescent="0.25">
      <c r="A15" s="3">
        <v>10</v>
      </c>
      <c r="B15" s="4" t="s">
        <v>98</v>
      </c>
      <c r="C15" s="4" t="s">
        <v>99</v>
      </c>
      <c r="D15" s="5">
        <v>13232.87</v>
      </c>
      <c r="E15" s="5">
        <v>11101.43</v>
      </c>
      <c r="F15" s="5">
        <v>2131.42</v>
      </c>
      <c r="G15" s="5">
        <v>0</v>
      </c>
      <c r="H15" s="5">
        <v>0</v>
      </c>
      <c r="I15" s="5">
        <v>0</v>
      </c>
    </row>
    <row r="16" spans="1:9" x14ac:dyDescent="0.25">
      <c r="A16" s="3">
        <v>11</v>
      </c>
      <c r="B16" s="4" t="s">
        <v>100</v>
      </c>
      <c r="C16" s="4" t="s">
        <v>101</v>
      </c>
      <c r="D16" s="5">
        <v>8958.1299999999992</v>
      </c>
      <c r="E16" s="5">
        <v>55.55</v>
      </c>
      <c r="F16" s="5">
        <v>8902.58</v>
      </c>
      <c r="G16" s="5">
        <v>0</v>
      </c>
      <c r="H16" s="5">
        <v>0</v>
      </c>
      <c r="I16" s="5">
        <v>0</v>
      </c>
    </row>
    <row r="17" spans="1:9" x14ac:dyDescent="0.25">
      <c r="A17" s="3">
        <v>12</v>
      </c>
      <c r="B17" s="4" t="s">
        <v>102</v>
      </c>
      <c r="C17" s="4" t="s">
        <v>103</v>
      </c>
      <c r="D17" s="5">
        <v>3625.45</v>
      </c>
      <c r="E17" s="5">
        <v>2661.87</v>
      </c>
      <c r="F17" s="5">
        <v>963.58</v>
      </c>
      <c r="G17" s="5">
        <v>0</v>
      </c>
      <c r="H17" s="5">
        <v>0</v>
      </c>
      <c r="I17" s="5">
        <v>0</v>
      </c>
    </row>
    <row r="18" spans="1:9" x14ac:dyDescent="0.25">
      <c r="A18" s="3">
        <v>13</v>
      </c>
      <c r="B18" s="4" t="s">
        <v>104</v>
      </c>
      <c r="C18" s="4" t="s">
        <v>105</v>
      </c>
      <c r="D18" s="5">
        <v>2939.62</v>
      </c>
      <c r="E18" s="5">
        <v>2661.87</v>
      </c>
      <c r="F18" s="5">
        <v>277.75</v>
      </c>
      <c r="G18" s="5">
        <v>0</v>
      </c>
      <c r="H18" s="5">
        <v>0</v>
      </c>
      <c r="I18" s="5">
        <v>0</v>
      </c>
    </row>
    <row r="19" spans="1:9" x14ac:dyDescent="0.25">
      <c r="A19" s="3">
        <v>14</v>
      </c>
      <c r="B19" s="4" t="s">
        <v>106</v>
      </c>
      <c r="C19" s="4" t="s">
        <v>107</v>
      </c>
      <c r="D19" s="5">
        <v>685.83</v>
      </c>
      <c r="E19" s="5">
        <v>0</v>
      </c>
      <c r="F19" s="5">
        <v>685.83</v>
      </c>
      <c r="G19" s="5">
        <v>0</v>
      </c>
      <c r="H19" s="5">
        <v>0</v>
      </c>
      <c r="I19" s="5">
        <v>0</v>
      </c>
    </row>
    <row r="20" spans="1:9" x14ac:dyDescent="0.25">
      <c r="A20" s="3">
        <v>15</v>
      </c>
      <c r="B20" s="4" t="s">
        <v>108</v>
      </c>
      <c r="C20" s="4" t="s">
        <v>109</v>
      </c>
      <c r="D20" s="5">
        <v>63</v>
      </c>
      <c r="E20" s="5">
        <v>0</v>
      </c>
      <c r="F20" s="5">
        <v>63</v>
      </c>
      <c r="G20" s="5">
        <v>0</v>
      </c>
      <c r="H20" s="5">
        <v>0</v>
      </c>
      <c r="I20" s="5">
        <v>0</v>
      </c>
    </row>
    <row r="21" spans="1:9" x14ac:dyDescent="0.25">
      <c r="A21" s="3">
        <v>16</v>
      </c>
      <c r="B21" s="4" t="s">
        <v>110</v>
      </c>
      <c r="C21" s="4" t="s">
        <v>111</v>
      </c>
      <c r="D21" s="5">
        <v>63</v>
      </c>
      <c r="E21" s="5">
        <v>0</v>
      </c>
      <c r="F21" s="5">
        <v>63</v>
      </c>
      <c r="G21" s="5">
        <v>0</v>
      </c>
      <c r="H21" s="5">
        <v>0</v>
      </c>
      <c r="I21" s="5">
        <v>0</v>
      </c>
    </row>
    <row r="22" spans="1:9" x14ac:dyDescent="0.25">
      <c r="A22" s="3">
        <v>17</v>
      </c>
      <c r="B22" s="4" t="s">
        <v>112</v>
      </c>
      <c r="C22" s="4" t="s">
        <v>113</v>
      </c>
      <c r="D22" s="5">
        <v>376.09</v>
      </c>
      <c r="E22" s="5">
        <v>372.69</v>
      </c>
      <c r="F22" s="5">
        <v>3.4</v>
      </c>
      <c r="G22" s="5">
        <v>0</v>
      </c>
      <c r="H22" s="5">
        <v>0</v>
      </c>
      <c r="I22" s="5">
        <v>0</v>
      </c>
    </row>
    <row r="23" spans="1:9" x14ac:dyDescent="0.25">
      <c r="A23" s="3">
        <v>18</v>
      </c>
      <c r="B23" s="4" t="s">
        <v>114</v>
      </c>
      <c r="C23" s="4" t="s">
        <v>115</v>
      </c>
      <c r="D23" s="5">
        <v>376.09</v>
      </c>
      <c r="E23" s="5">
        <v>372.69</v>
      </c>
      <c r="F23" s="5">
        <v>3.4</v>
      </c>
      <c r="G23" s="5">
        <v>0</v>
      </c>
      <c r="H23" s="5">
        <v>0</v>
      </c>
      <c r="I23" s="5">
        <v>0</v>
      </c>
    </row>
    <row r="24" spans="1:9" x14ac:dyDescent="0.25">
      <c r="A24" s="3">
        <v>19</v>
      </c>
      <c r="B24" s="4" t="s">
        <v>116</v>
      </c>
      <c r="C24" s="4" t="s">
        <v>117</v>
      </c>
      <c r="D24" s="5">
        <v>1503.69</v>
      </c>
      <c r="E24" s="5">
        <v>1196.73</v>
      </c>
      <c r="F24" s="5">
        <v>306.95999999999998</v>
      </c>
      <c r="G24" s="5">
        <v>0</v>
      </c>
      <c r="H24" s="5">
        <v>0</v>
      </c>
      <c r="I24" s="5">
        <v>0</v>
      </c>
    </row>
    <row r="25" spans="1:9" x14ac:dyDescent="0.25">
      <c r="A25" s="3">
        <v>20</v>
      </c>
      <c r="B25" s="4" t="s">
        <v>118</v>
      </c>
      <c r="C25" s="4" t="s">
        <v>119</v>
      </c>
      <c r="D25" s="5">
        <v>1503.69</v>
      </c>
      <c r="E25" s="5">
        <v>1196.73</v>
      </c>
      <c r="F25" s="5">
        <v>306.95999999999998</v>
      </c>
      <c r="G25" s="5">
        <v>0</v>
      </c>
      <c r="H25" s="5">
        <v>0</v>
      </c>
      <c r="I25" s="5">
        <v>0</v>
      </c>
    </row>
    <row r="26" spans="1:9" x14ac:dyDescent="0.25">
      <c r="A26" s="3">
        <v>21</v>
      </c>
      <c r="B26" s="4" t="s">
        <v>120</v>
      </c>
      <c r="C26" s="4" t="s">
        <v>121</v>
      </c>
      <c r="D26" s="5">
        <v>4882.3</v>
      </c>
      <c r="E26" s="5">
        <v>0</v>
      </c>
      <c r="F26" s="5">
        <v>4882.3</v>
      </c>
      <c r="G26" s="5">
        <v>0</v>
      </c>
      <c r="H26" s="5">
        <v>0</v>
      </c>
      <c r="I26" s="5">
        <v>0</v>
      </c>
    </row>
    <row r="27" spans="1:9" x14ac:dyDescent="0.25">
      <c r="A27" s="3">
        <v>22</v>
      </c>
      <c r="B27" s="4" t="s">
        <v>122</v>
      </c>
      <c r="C27" s="4" t="s">
        <v>123</v>
      </c>
      <c r="D27" s="5">
        <v>4882.3</v>
      </c>
      <c r="E27" s="5">
        <v>0</v>
      </c>
      <c r="F27" s="5">
        <v>4882.3</v>
      </c>
      <c r="G27" s="5">
        <v>0</v>
      </c>
      <c r="H27" s="5">
        <v>0</v>
      </c>
      <c r="I27" s="5">
        <v>0</v>
      </c>
    </row>
    <row r="28" spans="1:9" x14ac:dyDescent="0.25">
      <c r="A28" s="3">
        <v>23</v>
      </c>
      <c r="B28" s="4" t="s">
        <v>124</v>
      </c>
      <c r="C28" s="4" t="s">
        <v>125</v>
      </c>
      <c r="D28" s="5">
        <v>10221.870000000001</v>
      </c>
      <c r="E28" s="5">
        <v>10221.870000000001</v>
      </c>
      <c r="F28" s="5">
        <v>0</v>
      </c>
      <c r="G28" s="5">
        <v>0</v>
      </c>
      <c r="H28" s="5">
        <v>0</v>
      </c>
      <c r="I28" s="5">
        <v>0</v>
      </c>
    </row>
    <row r="29" spans="1:9" x14ac:dyDescent="0.25">
      <c r="A29" s="3">
        <v>24</v>
      </c>
      <c r="B29" s="4" t="s">
        <v>126</v>
      </c>
      <c r="C29" s="4" t="s">
        <v>127</v>
      </c>
      <c r="D29" s="5">
        <v>10221.870000000001</v>
      </c>
      <c r="E29" s="5">
        <v>10221.870000000001</v>
      </c>
      <c r="F29" s="5">
        <v>0</v>
      </c>
      <c r="G29" s="5">
        <v>0</v>
      </c>
      <c r="H29" s="5">
        <v>0</v>
      </c>
      <c r="I29" s="5">
        <v>0</v>
      </c>
    </row>
    <row r="30" spans="1:9" x14ac:dyDescent="0.25">
      <c r="A30" s="3">
        <v>25</v>
      </c>
      <c r="B30" s="4" t="s">
        <v>128</v>
      </c>
      <c r="C30" s="4" t="s">
        <v>129</v>
      </c>
      <c r="D30" s="5">
        <v>2107.38</v>
      </c>
      <c r="E30" s="5">
        <v>2107.38</v>
      </c>
      <c r="F30" s="5">
        <v>0</v>
      </c>
      <c r="G30" s="5">
        <v>0</v>
      </c>
      <c r="H30" s="5">
        <v>0</v>
      </c>
      <c r="I30" s="5">
        <v>0</v>
      </c>
    </row>
    <row r="31" spans="1:9" x14ac:dyDescent="0.25">
      <c r="A31" s="3">
        <v>26</v>
      </c>
      <c r="B31" s="4" t="s">
        <v>130</v>
      </c>
      <c r="C31" s="4" t="s">
        <v>131</v>
      </c>
      <c r="D31" s="5">
        <v>3.53</v>
      </c>
      <c r="E31" s="5">
        <v>3.53</v>
      </c>
      <c r="F31" s="5">
        <v>0</v>
      </c>
      <c r="G31" s="5">
        <v>0</v>
      </c>
      <c r="H31" s="5">
        <v>0</v>
      </c>
      <c r="I31" s="5">
        <v>0</v>
      </c>
    </row>
    <row r="32" spans="1:9" x14ac:dyDescent="0.25">
      <c r="A32" s="3">
        <v>27</v>
      </c>
      <c r="B32" s="4" t="s">
        <v>132</v>
      </c>
      <c r="C32" s="4" t="s">
        <v>133</v>
      </c>
      <c r="D32" s="5">
        <v>8104.83</v>
      </c>
      <c r="E32" s="5">
        <v>8104.83</v>
      </c>
      <c r="F32" s="5">
        <v>0</v>
      </c>
      <c r="G32" s="5">
        <v>0</v>
      </c>
      <c r="H32" s="5">
        <v>0</v>
      </c>
      <c r="I32" s="5">
        <v>0</v>
      </c>
    </row>
    <row r="33" spans="1:9" x14ac:dyDescent="0.25">
      <c r="A33" s="3">
        <v>28</v>
      </c>
      <c r="B33" s="4" t="s">
        <v>134</v>
      </c>
      <c r="C33" s="4" t="s">
        <v>135</v>
      </c>
      <c r="D33" s="5">
        <v>6.13</v>
      </c>
      <c r="E33" s="5">
        <v>6.13</v>
      </c>
      <c r="F33" s="5">
        <v>0</v>
      </c>
      <c r="G33" s="5">
        <v>0</v>
      </c>
      <c r="H33" s="5">
        <v>0</v>
      </c>
      <c r="I33" s="5">
        <v>0</v>
      </c>
    </row>
    <row r="34" spans="1:9" x14ac:dyDescent="0.25">
      <c r="A34" s="3">
        <v>29</v>
      </c>
      <c r="B34" s="4" t="s">
        <v>136</v>
      </c>
      <c r="C34" s="4" t="s">
        <v>137</v>
      </c>
      <c r="D34" s="5">
        <v>3165.06</v>
      </c>
      <c r="E34" s="5">
        <v>3165.06</v>
      </c>
      <c r="F34" s="5">
        <v>0</v>
      </c>
      <c r="G34" s="5">
        <v>0</v>
      </c>
      <c r="H34" s="5">
        <v>0</v>
      </c>
      <c r="I34" s="5">
        <v>0</v>
      </c>
    </row>
    <row r="35" spans="1:9" x14ac:dyDescent="0.25">
      <c r="A35" s="3">
        <v>30</v>
      </c>
      <c r="B35" s="4" t="s">
        <v>138</v>
      </c>
      <c r="C35" s="4" t="s">
        <v>139</v>
      </c>
      <c r="D35" s="5">
        <v>3165.06</v>
      </c>
      <c r="E35" s="5">
        <v>3165.06</v>
      </c>
      <c r="F35" s="5">
        <v>0</v>
      </c>
      <c r="G35" s="5">
        <v>0</v>
      </c>
      <c r="H35" s="5">
        <v>0</v>
      </c>
      <c r="I35" s="5">
        <v>0</v>
      </c>
    </row>
    <row r="36" spans="1:9" x14ac:dyDescent="0.25">
      <c r="A36" s="3">
        <v>31</v>
      </c>
      <c r="B36" s="4" t="s">
        <v>140</v>
      </c>
      <c r="C36" s="4" t="s">
        <v>141</v>
      </c>
      <c r="D36" s="5">
        <v>120.44</v>
      </c>
      <c r="E36" s="5">
        <v>120.44</v>
      </c>
      <c r="F36" s="5">
        <v>0</v>
      </c>
      <c r="G36" s="5">
        <v>0</v>
      </c>
      <c r="H36" s="5">
        <v>0</v>
      </c>
      <c r="I36" s="5">
        <v>0</v>
      </c>
    </row>
    <row r="37" spans="1:9" x14ac:dyDescent="0.25">
      <c r="A37" s="3">
        <v>32</v>
      </c>
      <c r="B37" s="4" t="s">
        <v>142</v>
      </c>
      <c r="C37" s="4" t="s">
        <v>143</v>
      </c>
      <c r="D37" s="5">
        <v>3044.62</v>
      </c>
      <c r="E37" s="5">
        <v>3044.62</v>
      </c>
      <c r="F37" s="5">
        <v>0</v>
      </c>
      <c r="G37" s="5">
        <v>0</v>
      </c>
      <c r="H37" s="5">
        <v>0</v>
      </c>
      <c r="I37" s="5">
        <v>0</v>
      </c>
    </row>
    <row r="38" spans="1:9" x14ac:dyDescent="0.25">
      <c r="A38" s="3">
        <v>33</v>
      </c>
      <c r="B38" s="4" t="s">
        <v>144</v>
      </c>
      <c r="C38" s="4" t="s">
        <v>145</v>
      </c>
      <c r="D38" s="5">
        <v>55</v>
      </c>
      <c r="E38" s="5">
        <v>0</v>
      </c>
      <c r="F38" s="5">
        <v>55</v>
      </c>
      <c r="G38" s="5">
        <v>0</v>
      </c>
      <c r="H38" s="5">
        <v>0</v>
      </c>
      <c r="I38" s="5">
        <v>0</v>
      </c>
    </row>
    <row r="39" spans="1:9" x14ac:dyDescent="0.25">
      <c r="A39" s="3">
        <v>34</v>
      </c>
      <c r="B39" s="4" t="s">
        <v>146</v>
      </c>
      <c r="C39" s="4" t="s">
        <v>147</v>
      </c>
      <c r="D39" s="5">
        <v>55</v>
      </c>
      <c r="E39" s="5">
        <v>0</v>
      </c>
      <c r="F39" s="5">
        <v>55</v>
      </c>
      <c r="G39" s="5">
        <v>0</v>
      </c>
      <c r="H39" s="5">
        <v>0</v>
      </c>
      <c r="I39" s="5">
        <v>0</v>
      </c>
    </row>
    <row r="40" spans="1:9" x14ac:dyDescent="0.25">
      <c r="A40" s="3">
        <v>35</v>
      </c>
      <c r="B40" s="4" t="s">
        <v>148</v>
      </c>
      <c r="C40" s="4" t="s">
        <v>149</v>
      </c>
      <c r="D40" s="5">
        <v>55</v>
      </c>
      <c r="E40" s="5">
        <v>0</v>
      </c>
      <c r="F40" s="5">
        <v>55</v>
      </c>
      <c r="G40" s="5">
        <v>0</v>
      </c>
      <c r="H40" s="5">
        <v>0</v>
      </c>
      <c r="I40" s="5">
        <v>0</v>
      </c>
    </row>
    <row r="41" spans="1:9" x14ac:dyDescent="0.25">
      <c r="A41" s="3">
        <v>36</v>
      </c>
      <c r="B41" s="4" t="s">
        <v>150</v>
      </c>
      <c r="C41" s="4" t="s">
        <v>151</v>
      </c>
      <c r="D41" s="5">
        <v>4862.8900000000003</v>
      </c>
      <c r="E41" s="5">
        <v>4862.8900000000003</v>
      </c>
      <c r="F41" s="5">
        <v>0</v>
      </c>
      <c r="G41" s="5">
        <v>0</v>
      </c>
      <c r="H41" s="5">
        <v>0</v>
      </c>
      <c r="I41" s="5">
        <v>0</v>
      </c>
    </row>
    <row r="42" spans="1:9" x14ac:dyDescent="0.25">
      <c r="A42" s="3">
        <v>37</v>
      </c>
      <c r="B42" s="4" t="s">
        <v>152</v>
      </c>
      <c r="C42" s="4" t="s">
        <v>153</v>
      </c>
      <c r="D42" s="5">
        <v>4862.8900000000003</v>
      </c>
      <c r="E42" s="5">
        <v>4862.8900000000003</v>
      </c>
      <c r="F42" s="5">
        <v>0</v>
      </c>
      <c r="G42" s="5">
        <v>0</v>
      </c>
      <c r="H42" s="5">
        <v>0</v>
      </c>
      <c r="I42" s="5">
        <v>0</v>
      </c>
    </row>
    <row r="43" spans="1:9" x14ac:dyDescent="0.25">
      <c r="A43" s="3">
        <v>38</v>
      </c>
      <c r="B43" s="4" t="s">
        <v>154</v>
      </c>
      <c r="C43" s="4" t="s">
        <v>155</v>
      </c>
      <c r="D43" s="5">
        <v>4862.8900000000003</v>
      </c>
      <c r="E43" s="5">
        <v>4862.8900000000003</v>
      </c>
      <c r="F43" s="5">
        <v>0</v>
      </c>
      <c r="G43" s="5">
        <v>0</v>
      </c>
      <c r="H43" s="5">
        <v>0</v>
      </c>
      <c r="I43" s="5">
        <v>0</v>
      </c>
    </row>
    <row r="44" spans="1:9" x14ac:dyDescent="0.25">
      <c r="A44" s="3">
        <v>39</v>
      </c>
      <c r="B44" s="4" t="s">
        <v>156</v>
      </c>
      <c r="C44" s="4" t="s">
        <v>157</v>
      </c>
      <c r="D44" s="5">
        <v>17</v>
      </c>
      <c r="E44" s="5">
        <v>0</v>
      </c>
      <c r="F44" s="5">
        <v>17</v>
      </c>
      <c r="G44" s="5">
        <v>0</v>
      </c>
      <c r="H44" s="5">
        <v>0</v>
      </c>
      <c r="I44" s="5">
        <v>0</v>
      </c>
    </row>
    <row r="45" spans="1:9" x14ac:dyDescent="0.25">
      <c r="A45" s="3">
        <v>40</v>
      </c>
      <c r="B45" s="4" t="s">
        <v>158</v>
      </c>
      <c r="C45" s="4" t="s">
        <v>159</v>
      </c>
      <c r="D45" s="5">
        <v>17</v>
      </c>
      <c r="E45" s="5">
        <v>0</v>
      </c>
      <c r="F45" s="5">
        <v>17</v>
      </c>
      <c r="G45" s="5">
        <v>0</v>
      </c>
      <c r="H45" s="5">
        <v>0</v>
      </c>
      <c r="I45" s="5">
        <v>0</v>
      </c>
    </row>
    <row r="46" spans="1:9" x14ac:dyDescent="0.25">
      <c r="A46" s="3">
        <v>41</v>
      </c>
      <c r="B46" s="4" t="s">
        <v>160</v>
      </c>
      <c r="C46" s="4" t="s">
        <v>161</v>
      </c>
      <c r="D46" s="5">
        <v>17</v>
      </c>
      <c r="E46" s="5">
        <v>0</v>
      </c>
      <c r="F46" s="5">
        <v>17</v>
      </c>
      <c r="G46" s="5">
        <v>0</v>
      </c>
      <c r="H46" s="5">
        <v>0</v>
      </c>
      <c r="I46" s="5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3" type="noConversion"/>
  <pageMargins left="0.69930555555555596" right="0.31388888888888899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2" workbookViewId="0">
      <selection activeCell="C37" sqref="C37"/>
    </sheetView>
  </sheetViews>
  <sheetFormatPr defaultColWidth="9" defaultRowHeight="14.4" x14ac:dyDescent="0.25"/>
  <cols>
    <col min="1" max="1" width="4.21875" customWidth="1"/>
    <col min="2" max="2" width="19.77734375" customWidth="1"/>
    <col min="4" max="4" width="24.21875" customWidth="1"/>
    <col min="5" max="5" width="8.77734375" customWidth="1"/>
    <col min="6" max="6" width="10.88671875" customWidth="1"/>
    <col min="7" max="7" width="9.44140625" customWidth="1"/>
    <col min="8" max="8" width="8.109375" customWidth="1"/>
  </cols>
  <sheetData>
    <row r="1" spans="1:8" ht="36" customHeight="1" x14ac:dyDescent="0.25">
      <c r="A1" s="14" t="s">
        <v>170</v>
      </c>
      <c r="B1" s="15" t="str">
        <f t="shared" ref="B1:H1" si="0">""</f>
        <v/>
      </c>
      <c r="C1" s="15" t="str">
        <f t="shared" si="0"/>
        <v/>
      </c>
      <c r="D1" s="15" t="str">
        <f t="shared" si="0"/>
        <v/>
      </c>
      <c r="E1" s="15" t="str">
        <f t="shared" si="0"/>
        <v/>
      </c>
      <c r="F1" s="15" t="str">
        <f t="shared" si="0"/>
        <v/>
      </c>
      <c r="G1" s="16" t="str">
        <f t="shared" si="0"/>
        <v/>
      </c>
      <c r="H1" s="15" t="str">
        <f t="shared" si="0"/>
        <v/>
      </c>
    </row>
    <row r="2" spans="1:8" x14ac:dyDescent="0.25">
      <c r="A2" s="17" t="s">
        <v>1</v>
      </c>
      <c r="B2" s="15" t="str">
        <f>""</f>
        <v/>
      </c>
      <c r="C2" s="15" t="str">
        <f>""</f>
        <v/>
      </c>
      <c r="D2" s="15" t="str">
        <f>""</f>
        <v/>
      </c>
      <c r="E2" s="16" t="s">
        <v>2</v>
      </c>
      <c r="F2" s="15" t="str">
        <f>""</f>
        <v/>
      </c>
      <c r="G2" s="16" t="s">
        <v>3</v>
      </c>
      <c r="H2" s="15" t="str">
        <f>""</f>
        <v/>
      </c>
    </row>
    <row r="3" spans="1:8" x14ac:dyDescent="0.25">
      <c r="A3" s="18" t="s">
        <v>4</v>
      </c>
      <c r="B3" s="18" t="s">
        <v>5</v>
      </c>
      <c r="C3" s="18" t="str">
        <f>""</f>
        <v/>
      </c>
      <c r="D3" s="18" t="s">
        <v>7</v>
      </c>
      <c r="E3" s="18" t="s">
        <v>65</v>
      </c>
      <c r="F3" s="18" t="s">
        <v>66</v>
      </c>
      <c r="G3" s="18" t="s">
        <v>67</v>
      </c>
      <c r="H3" s="18" t="s">
        <v>68</v>
      </c>
    </row>
    <row r="4" spans="1:8" ht="32.4" x14ac:dyDescent="0.25">
      <c r="A4" s="18" t="s">
        <v>8</v>
      </c>
      <c r="B4" s="2" t="s">
        <v>9</v>
      </c>
      <c r="C4" s="2" t="s">
        <v>171</v>
      </c>
      <c r="D4" s="2" t="s">
        <v>9</v>
      </c>
      <c r="E4" s="2" t="s">
        <v>81</v>
      </c>
      <c r="F4" s="2" t="s">
        <v>172</v>
      </c>
      <c r="G4" s="2" t="s">
        <v>173</v>
      </c>
      <c r="H4" s="2" t="s">
        <v>174</v>
      </c>
    </row>
    <row r="5" spans="1:8" x14ac:dyDescent="0.25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75</v>
      </c>
      <c r="G5" s="2" t="s">
        <v>76</v>
      </c>
      <c r="H5" s="2" t="s">
        <v>77</v>
      </c>
    </row>
    <row r="6" spans="1:8" ht="17.25" customHeight="1" x14ac:dyDescent="0.25">
      <c r="A6" s="3">
        <v>1</v>
      </c>
      <c r="B6" s="9" t="s">
        <v>175</v>
      </c>
      <c r="C6" s="10">
        <v>112053.07</v>
      </c>
      <c r="D6" s="9" t="s">
        <v>16</v>
      </c>
      <c r="E6" s="10">
        <v>0</v>
      </c>
      <c r="F6" s="10">
        <v>0</v>
      </c>
      <c r="G6" s="10">
        <v>0</v>
      </c>
      <c r="H6" s="10">
        <v>0</v>
      </c>
    </row>
    <row r="7" spans="1:8" ht="17.25" customHeight="1" x14ac:dyDescent="0.25">
      <c r="A7" s="3">
        <v>2</v>
      </c>
      <c r="B7" s="4" t="s">
        <v>176</v>
      </c>
      <c r="C7" s="5">
        <v>17</v>
      </c>
      <c r="D7" s="4" t="s">
        <v>18</v>
      </c>
      <c r="E7" s="5">
        <v>0</v>
      </c>
      <c r="F7" s="5">
        <v>0</v>
      </c>
      <c r="G7" s="5">
        <v>0</v>
      </c>
      <c r="H7" s="5">
        <v>0</v>
      </c>
    </row>
    <row r="8" spans="1:8" ht="17.25" customHeight="1" x14ac:dyDescent="0.25">
      <c r="A8" s="3">
        <v>3</v>
      </c>
      <c r="B8" s="4" t="s">
        <v>177</v>
      </c>
      <c r="C8" s="5">
        <v>0</v>
      </c>
      <c r="D8" s="4" t="s">
        <v>20</v>
      </c>
      <c r="E8" s="5">
        <v>0</v>
      </c>
      <c r="F8" s="5">
        <v>0</v>
      </c>
      <c r="G8" s="5">
        <v>0</v>
      </c>
      <c r="H8" s="5">
        <v>0</v>
      </c>
    </row>
    <row r="9" spans="1:8" ht="17.25" customHeight="1" x14ac:dyDescent="0.25">
      <c r="A9" s="3">
        <v>4</v>
      </c>
      <c r="B9" s="4" t="s">
        <v>29</v>
      </c>
      <c r="C9" s="5" t="s">
        <v>29</v>
      </c>
      <c r="D9" s="4" t="s">
        <v>22</v>
      </c>
      <c r="E9" s="5">
        <v>0</v>
      </c>
      <c r="F9" s="5">
        <v>0</v>
      </c>
      <c r="G9" s="5">
        <v>0</v>
      </c>
      <c r="H9" s="5">
        <v>0</v>
      </c>
    </row>
    <row r="10" spans="1:8" ht="17.25" customHeight="1" x14ac:dyDescent="0.25">
      <c r="A10" s="3">
        <v>5</v>
      </c>
      <c r="B10" s="4" t="s">
        <v>29</v>
      </c>
      <c r="C10" s="5" t="s">
        <v>29</v>
      </c>
      <c r="D10" s="4" t="s">
        <v>24</v>
      </c>
      <c r="E10" s="5">
        <v>93748.25</v>
      </c>
      <c r="F10" s="5">
        <v>93748.25</v>
      </c>
      <c r="G10" s="5">
        <v>0</v>
      </c>
      <c r="H10" s="5">
        <v>0</v>
      </c>
    </row>
    <row r="11" spans="1:8" ht="17.25" customHeight="1" x14ac:dyDescent="0.25">
      <c r="A11" s="3">
        <v>6</v>
      </c>
      <c r="B11" s="4" t="s">
        <v>29</v>
      </c>
      <c r="C11" s="5" t="s">
        <v>29</v>
      </c>
      <c r="D11" s="4" t="s">
        <v>26</v>
      </c>
      <c r="E11" s="5">
        <v>0</v>
      </c>
      <c r="F11" s="5">
        <v>0</v>
      </c>
      <c r="G11" s="5">
        <v>0</v>
      </c>
      <c r="H11" s="5">
        <v>0</v>
      </c>
    </row>
    <row r="12" spans="1:8" ht="17.25" customHeight="1" x14ac:dyDescent="0.25">
      <c r="A12" s="3">
        <v>7</v>
      </c>
      <c r="B12" s="4" t="s">
        <v>29</v>
      </c>
      <c r="C12" s="5" t="s">
        <v>29</v>
      </c>
      <c r="D12" s="4" t="s">
        <v>28</v>
      </c>
      <c r="E12" s="5">
        <v>0</v>
      </c>
      <c r="F12" s="5">
        <v>0</v>
      </c>
      <c r="G12" s="5">
        <v>0</v>
      </c>
      <c r="H12" s="5">
        <v>0</v>
      </c>
    </row>
    <row r="13" spans="1:8" ht="17.25" customHeight="1" x14ac:dyDescent="0.25">
      <c r="A13" s="3">
        <v>8</v>
      </c>
      <c r="B13" s="4" t="s">
        <v>29</v>
      </c>
      <c r="C13" s="5" t="s">
        <v>29</v>
      </c>
      <c r="D13" s="4" t="s">
        <v>30</v>
      </c>
      <c r="E13" s="5">
        <v>10221.870000000001</v>
      </c>
      <c r="F13" s="5">
        <v>10221.870000000001</v>
      </c>
      <c r="G13" s="5">
        <v>0</v>
      </c>
      <c r="H13" s="5">
        <v>0</v>
      </c>
    </row>
    <row r="14" spans="1:8" ht="17.25" customHeight="1" x14ac:dyDescent="0.25">
      <c r="A14" s="3">
        <v>9</v>
      </c>
      <c r="B14" s="4" t="s">
        <v>29</v>
      </c>
      <c r="C14" s="5" t="s">
        <v>29</v>
      </c>
      <c r="D14" s="4" t="s">
        <v>31</v>
      </c>
      <c r="E14" s="5">
        <v>0</v>
      </c>
      <c r="F14" s="5">
        <v>0</v>
      </c>
      <c r="G14" s="5">
        <v>0</v>
      </c>
      <c r="H14" s="5">
        <v>0</v>
      </c>
    </row>
    <row r="15" spans="1:8" ht="17.25" customHeight="1" x14ac:dyDescent="0.25">
      <c r="A15" s="3">
        <v>10</v>
      </c>
      <c r="B15" s="4" t="s">
        <v>29</v>
      </c>
      <c r="C15" s="5" t="s">
        <v>29</v>
      </c>
      <c r="D15" s="4" t="s">
        <v>32</v>
      </c>
      <c r="E15" s="5">
        <v>3165.06</v>
      </c>
      <c r="F15" s="5">
        <v>3165.06</v>
      </c>
      <c r="G15" s="5">
        <v>0</v>
      </c>
      <c r="H15" s="5">
        <v>0</v>
      </c>
    </row>
    <row r="16" spans="1:8" ht="17.25" customHeight="1" x14ac:dyDescent="0.25">
      <c r="A16" s="3">
        <v>11</v>
      </c>
      <c r="B16" s="4" t="s">
        <v>29</v>
      </c>
      <c r="C16" s="5" t="s">
        <v>29</v>
      </c>
      <c r="D16" s="4" t="s">
        <v>33</v>
      </c>
      <c r="E16" s="5">
        <v>0</v>
      </c>
      <c r="F16" s="5">
        <v>0</v>
      </c>
      <c r="G16" s="5">
        <v>0</v>
      </c>
      <c r="H16" s="5">
        <v>0</v>
      </c>
    </row>
    <row r="17" spans="1:8" ht="17.25" customHeight="1" x14ac:dyDescent="0.25">
      <c r="A17" s="3">
        <v>12</v>
      </c>
      <c r="B17" s="4" t="s">
        <v>29</v>
      </c>
      <c r="C17" s="5" t="s">
        <v>29</v>
      </c>
      <c r="D17" s="4" t="s">
        <v>34</v>
      </c>
      <c r="E17" s="5">
        <v>0</v>
      </c>
      <c r="F17" s="5">
        <v>0</v>
      </c>
      <c r="G17" s="5">
        <v>0</v>
      </c>
      <c r="H17" s="5">
        <v>0</v>
      </c>
    </row>
    <row r="18" spans="1:8" ht="17.25" customHeight="1" x14ac:dyDescent="0.25">
      <c r="A18" s="3">
        <v>13</v>
      </c>
      <c r="B18" s="4" t="s">
        <v>29</v>
      </c>
      <c r="C18" s="5" t="s">
        <v>29</v>
      </c>
      <c r="D18" s="4" t="s">
        <v>35</v>
      </c>
      <c r="E18" s="5">
        <v>55</v>
      </c>
      <c r="F18" s="5">
        <v>55</v>
      </c>
      <c r="G18" s="5">
        <v>0</v>
      </c>
      <c r="H18" s="5">
        <v>0</v>
      </c>
    </row>
    <row r="19" spans="1:8" ht="17.25" customHeight="1" x14ac:dyDescent="0.25">
      <c r="A19" s="3">
        <v>14</v>
      </c>
      <c r="B19" s="4" t="s">
        <v>29</v>
      </c>
      <c r="C19" s="5" t="s">
        <v>29</v>
      </c>
      <c r="D19" s="4" t="s">
        <v>36</v>
      </c>
      <c r="E19" s="5">
        <v>0</v>
      </c>
      <c r="F19" s="5">
        <v>0</v>
      </c>
      <c r="G19" s="5">
        <v>0</v>
      </c>
      <c r="H19" s="5">
        <v>0</v>
      </c>
    </row>
    <row r="20" spans="1:8" ht="17.25" customHeight="1" x14ac:dyDescent="0.25">
      <c r="A20" s="3">
        <v>15</v>
      </c>
      <c r="B20" s="4" t="s">
        <v>29</v>
      </c>
      <c r="C20" s="5" t="s">
        <v>29</v>
      </c>
      <c r="D20" s="4" t="s">
        <v>37</v>
      </c>
      <c r="E20" s="5">
        <v>0</v>
      </c>
      <c r="F20" s="5">
        <v>0</v>
      </c>
      <c r="G20" s="5">
        <v>0</v>
      </c>
      <c r="H20" s="5">
        <v>0</v>
      </c>
    </row>
    <row r="21" spans="1:8" ht="17.25" customHeight="1" x14ac:dyDescent="0.25">
      <c r="A21" s="3">
        <v>16</v>
      </c>
      <c r="B21" s="4" t="s">
        <v>29</v>
      </c>
      <c r="C21" s="5" t="s">
        <v>29</v>
      </c>
      <c r="D21" s="4" t="s">
        <v>38</v>
      </c>
      <c r="E21" s="5">
        <v>0</v>
      </c>
      <c r="F21" s="5">
        <v>0</v>
      </c>
      <c r="G21" s="5">
        <v>0</v>
      </c>
      <c r="H21" s="5">
        <v>0</v>
      </c>
    </row>
    <row r="22" spans="1:8" ht="17.25" customHeight="1" x14ac:dyDescent="0.25">
      <c r="A22" s="3">
        <v>17</v>
      </c>
      <c r="B22" s="4" t="s">
        <v>29</v>
      </c>
      <c r="C22" s="5" t="s">
        <v>29</v>
      </c>
      <c r="D22" s="4" t="s">
        <v>39</v>
      </c>
      <c r="E22" s="5">
        <v>0</v>
      </c>
      <c r="F22" s="5">
        <v>0</v>
      </c>
      <c r="G22" s="5">
        <v>0</v>
      </c>
      <c r="H22" s="5">
        <v>0</v>
      </c>
    </row>
    <row r="23" spans="1:8" ht="17.25" customHeight="1" x14ac:dyDescent="0.25">
      <c r="A23" s="3">
        <v>18</v>
      </c>
      <c r="B23" s="4" t="s">
        <v>29</v>
      </c>
      <c r="C23" s="5" t="s">
        <v>29</v>
      </c>
      <c r="D23" s="4" t="s">
        <v>40</v>
      </c>
      <c r="E23" s="5">
        <v>0</v>
      </c>
      <c r="F23" s="5">
        <v>0</v>
      </c>
      <c r="G23" s="5">
        <v>0</v>
      </c>
      <c r="H23" s="5">
        <v>0</v>
      </c>
    </row>
    <row r="24" spans="1:8" ht="17.25" customHeight="1" x14ac:dyDescent="0.25">
      <c r="A24" s="3">
        <v>19</v>
      </c>
      <c r="B24" s="4" t="s">
        <v>29</v>
      </c>
      <c r="C24" s="5" t="s">
        <v>29</v>
      </c>
      <c r="D24" s="4" t="s">
        <v>41</v>
      </c>
      <c r="E24" s="5">
        <v>0</v>
      </c>
      <c r="F24" s="5">
        <v>0</v>
      </c>
      <c r="G24" s="5">
        <v>0</v>
      </c>
      <c r="H24" s="5">
        <v>0</v>
      </c>
    </row>
    <row r="25" spans="1:8" ht="17.25" customHeight="1" x14ac:dyDescent="0.25">
      <c r="A25" s="3">
        <v>20</v>
      </c>
      <c r="B25" s="4" t="s">
        <v>29</v>
      </c>
      <c r="C25" s="5" t="s">
        <v>29</v>
      </c>
      <c r="D25" s="4" t="s">
        <v>42</v>
      </c>
      <c r="E25" s="5">
        <v>4862.8900000000003</v>
      </c>
      <c r="F25" s="5">
        <v>4862.8900000000003</v>
      </c>
      <c r="G25" s="5">
        <v>0</v>
      </c>
      <c r="H25" s="5">
        <v>0</v>
      </c>
    </row>
    <row r="26" spans="1:8" ht="17.25" customHeight="1" x14ac:dyDescent="0.25">
      <c r="A26" s="3">
        <v>21</v>
      </c>
      <c r="B26" s="4" t="s">
        <v>29</v>
      </c>
      <c r="C26" s="5" t="s">
        <v>29</v>
      </c>
      <c r="D26" s="4" t="s">
        <v>43</v>
      </c>
      <c r="E26" s="5">
        <v>0</v>
      </c>
      <c r="F26" s="5">
        <v>0</v>
      </c>
      <c r="G26" s="5">
        <v>0</v>
      </c>
      <c r="H26" s="5">
        <v>0</v>
      </c>
    </row>
    <row r="27" spans="1:8" ht="17.25" customHeight="1" x14ac:dyDescent="0.25">
      <c r="A27" s="3">
        <v>22</v>
      </c>
      <c r="B27" s="4" t="s">
        <v>29</v>
      </c>
      <c r="C27" s="5" t="s">
        <v>29</v>
      </c>
      <c r="D27" s="4" t="s">
        <v>44</v>
      </c>
      <c r="E27" s="5">
        <v>0</v>
      </c>
      <c r="F27" s="5">
        <v>0</v>
      </c>
      <c r="G27" s="5">
        <v>0</v>
      </c>
      <c r="H27" s="5">
        <v>0</v>
      </c>
    </row>
    <row r="28" spans="1:8" ht="17.25" customHeight="1" x14ac:dyDescent="0.25">
      <c r="A28" s="3">
        <v>23</v>
      </c>
      <c r="B28" s="4" t="s">
        <v>29</v>
      </c>
      <c r="C28" s="5" t="s">
        <v>29</v>
      </c>
      <c r="D28" s="4" t="s">
        <v>45</v>
      </c>
      <c r="E28" s="5">
        <v>0</v>
      </c>
      <c r="F28" s="5">
        <v>0</v>
      </c>
      <c r="G28" s="5">
        <v>0</v>
      </c>
      <c r="H28" s="5">
        <v>0</v>
      </c>
    </row>
    <row r="29" spans="1:8" ht="17.25" customHeight="1" x14ac:dyDescent="0.25">
      <c r="A29" s="3">
        <v>24</v>
      </c>
      <c r="B29" s="4" t="s">
        <v>29</v>
      </c>
      <c r="C29" s="5" t="s">
        <v>29</v>
      </c>
      <c r="D29" s="4" t="s">
        <v>46</v>
      </c>
      <c r="E29" s="5">
        <v>0</v>
      </c>
      <c r="F29" s="5">
        <v>0</v>
      </c>
      <c r="G29" s="5">
        <v>0</v>
      </c>
      <c r="H29" s="5">
        <v>0</v>
      </c>
    </row>
    <row r="30" spans="1:8" ht="17.25" customHeight="1" x14ac:dyDescent="0.25">
      <c r="A30" s="3">
        <v>25</v>
      </c>
      <c r="B30" s="4" t="s">
        <v>29</v>
      </c>
      <c r="C30" s="5" t="s">
        <v>29</v>
      </c>
      <c r="D30" s="4" t="s">
        <v>47</v>
      </c>
      <c r="E30" s="5">
        <v>17</v>
      </c>
      <c r="F30" s="5">
        <v>0</v>
      </c>
      <c r="G30" s="5">
        <v>17</v>
      </c>
      <c r="H30" s="5">
        <v>0</v>
      </c>
    </row>
    <row r="31" spans="1:8" ht="17.25" customHeight="1" x14ac:dyDescent="0.25">
      <c r="A31" s="3">
        <v>26</v>
      </c>
      <c r="B31" s="4" t="s">
        <v>29</v>
      </c>
      <c r="C31" s="5" t="s">
        <v>29</v>
      </c>
      <c r="D31" s="4" t="s">
        <v>48</v>
      </c>
      <c r="E31" s="5">
        <v>0</v>
      </c>
      <c r="F31" s="5">
        <v>0</v>
      </c>
      <c r="G31" s="5">
        <v>0</v>
      </c>
      <c r="H31" s="5">
        <v>0</v>
      </c>
    </row>
    <row r="32" spans="1:8" ht="17.25" customHeight="1" x14ac:dyDescent="0.25">
      <c r="A32" s="3">
        <v>27</v>
      </c>
      <c r="B32" s="4" t="s">
        <v>29</v>
      </c>
      <c r="C32" s="5" t="s">
        <v>29</v>
      </c>
      <c r="D32" s="4" t="s">
        <v>49</v>
      </c>
      <c r="E32" s="5">
        <v>0</v>
      </c>
      <c r="F32" s="5">
        <v>0</v>
      </c>
      <c r="G32" s="5">
        <v>0</v>
      </c>
      <c r="H32" s="5">
        <v>0</v>
      </c>
    </row>
    <row r="33" spans="1:8" ht="17.25" customHeight="1" x14ac:dyDescent="0.25">
      <c r="A33" s="3">
        <v>28</v>
      </c>
      <c r="B33" s="4" t="s">
        <v>29</v>
      </c>
      <c r="C33" s="5" t="s">
        <v>29</v>
      </c>
      <c r="D33" s="4" t="s">
        <v>50</v>
      </c>
      <c r="E33" s="5">
        <v>0</v>
      </c>
      <c r="F33" s="5">
        <v>0</v>
      </c>
      <c r="G33" s="5">
        <v>0</v>
      </c>
      <c r="H33" s="5">
        <v>0</v>
      </c>
    </row>
    <row r="34" spans="1:8" ht="17.25" customHeight="1" x14ac:dyDescent="0.25">
      <c r="A34" s="3">
        <v>29</v>
      </c>
      <c r="B34" s="4" t="s">
        <v>29</v>
      </c>
      <c r="C34" s="5" t="s">
        <v>29</v>
      </c>
      <c r="D34" s="4" t="s">
        <v>51</v>
      </c>
      <c r="E34" s="5">
        <v>0</v>
      </c>
      <c r="F34" s="5">
        <v>0</v>
      </c>
      <c r="G34" s="5">
        <v>0</v>
      </c>
      <c r="H34" s="5">
        <v>0</v>
      </c>
    </row>
    <row r="35" spans="1:8" ht="17.25" customHeight="1" x14ac:dyDescent="0.25">
      <c r="A35" s="3">
        <v>30</v>
      </c>
      <c r="B35" s="4" t="s">
        <v>52</v>
      </c>
      <c r="C35" s="5">
        <v>112070.07</v>
      </c>
      <c r="D35" s="4" t="s">
        <v>53</v>
      </c>
      <c r="E35" s="5">
        <v>112070.07</v>
      </c>
      <c r="F35" s="5">
        <v>112053.07</v>
      </c>
      <c r="G35" s="5">
        <v>17</v>
      </c>
      <c r="H35" s="5">
        <v>0</v>
      </c>
    </row>
    <row r="36" spans="1:8" ht="17.25" customHeight="1" x14ac:dyDescent="0.25">
      <c r="A36" s="3">
        <v>31</v>
      </c>
      <c r="B36" s="4" t="s">
        <v>178</v>
      </c>
      <c r="C36" s="5">
        <v>0</v>
      </c>
      <c r="D36" s="4" t="s">
        <v>57</v>
      </c>
      <c r="E36" s="5">
        <v>0</v>
      </c>
      <c r="F36" s="5">
        <v>0</v>
      </c>
      <c r="G36" s="5">
        <v>0</v>
      </c>
      <c r="H36" s="5">
        <v>0</v>
      </c>
    </row>
    <row r="37" spans="1:8" ht="17.25" customHeight="1" x14ac:dyDescent="0.25">
      <c r="A37" s="3">
        <v>32</v>
      </c>
      <c r="B37" s="4" t="s">
        <v>58</v>
      </c>
      <c r="C37" s="5">
        <v>112070.07</v>
      </c>
      <c r="D37" s="4" t="s">
        <v>58</v>
      </c>
      <c r="E37" s="5">
        <v>112070.07</v>
      </c>
      <c r="F37" s="5">
        <v>112053.07</v>
      </c>
      <c r="G37" s="5">
        <v>17</v>
      </c>
      <c r="H37" s="5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3" type="noConversion"/>
  <pageMargins left="0.69930555555555596" right="0.196527777777778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3"/>
  <sheetViews>
    <sheetView workbookViewId="0">
      <selection activeCell="I13" sqref="I13"/>
    </sheetView>
  </sheetViews>
  <sheetFormatPr defaultColWidth="9" defaultRowHeight="14.4" x14ac:dyDescent="0.25"/>
  <cols>
    <col min="1" max="1" width="5.109375" customWidth="1"/>
    <col min="2" max="2" width="9" customWidth="1"/>
    <col min="3" max="3" width="25.21875" customWidth="1"/>
    <col min="4" max="6" width="13.44140625" customWidth="1"/>
  </cols>
  <sheetData>
    <row r="1" spans="1:6" ht="30" customHeight="1" x14ac:dyDescent="0.25">
      <c r="A1" s="14" t="s">
        <v>179</v>
      </c>
      <c r="B1" s="15" t="str">
        <f>""</f>
        <v/>
      </c>
      <c r="C1" s="15" t="str">
        <f>""</f>
        <v/>
      </c>
      <c r="D1" s="15" t="str">
        <f>""</f>
        <v/>
      </c>
      <c r="E1" s="16" t="str">
        <f>""</f>
        <v/>
      </c>
      <c r="F1" s="15" t="str">
        <f>""</f>
        <v/>
      </c>
    </row>
    <row r="2" spans="1:6" x14ac:dyDescent="0.25">
      <c r="A2" s="17" t="s">
        <v>1</v>
      </c>
      <c r="B2" s="15" t="str">
        <f>""</f>
        <v/>
      </c>
      <c r="C2" s="16" t="s">
        <v>2</v>
      </c>
      <c r="D2" s="15" t="str">
        <f>""</f>
        <v/>
      </c>
      <c r="E2" s="1" t="s">
        <v>2</v>
      </c>
      <c r="F2" s="1" t="s">
        <v>3</v>
      </c>
    </row>
    <row r="3" spans="1:6" x14ac:dyDescent="0.25">
      <c r="A3" s="18" t="s">
        <v>4</v>
      </c>
      <c r="B3" s="18" t="s">
        <v>61</v>
      </c>
      <c r="C3" s="18" t="str">
        <f>""</f>
        <v/>
      </c>
      <c r="D3" s="18" t="s">
        <v>81</v>
      </c>
      <c r="E3" s="18" t="s">
        <v>164</v>
      </c>
      <c r="F3" s="18" t="s">
        <v>165</v>
      </c>
    </row>
    <row r="4" spans="1:6" ht="21.6" x14ac:dyDescent="0.25">
      <c r="A4" s="18" t="s">
        <v>8</v>
      </c>
      <c r="B4" s="2" t="s">
        <v>69</v>
      </c>
      <c r="C4" s="2" t="s">
        <v>70</v>
      </c>
      <c r="D4" s="18" t="str">
        <f>""</f>
        <v/>
      </c>
      <c r="E4" s="18" t="str">
        <f>""</f>
        <v/>
      </c>
      <c r="F4" s="18" t="s">
        <v>74</v>
      </c>
    </row>
    <row r="5" spans="1:6" x14ac:dyDescent="0.25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75</v>
      </c>
    </row>
    <row r="6" spans="1:6" x14ac:dyDescent="0.25">
      <c r="A6" s="3">
        <v>1</v>
      </c>
      <c r="B6" s="4" t="s">
        <v>29</v>
      </c>
      <c r="C6" s="4" t="s">
        <v>81</v>
      </c>
      <c r="D6" s="5">
        <v>112053.08</v>
      </c>
      <c r="E6" s="5">
        <v>92360.14</v>
      </c>
      <c r="F6" s="5">
        <v>19692.939999999999</v>
      </c>
    </row>
    <row r="7" spans="1:6" x14ac:dyDescent="0.25">
      <c r="A7" s="3">
        <v>2</v>
      </c>
      <c r="B7" s="4" t="s">
        <v>82</v>
      </c>
      <c r="C7" s="4" t="s">
        <v>83</v>
      </c>
      <c r="D7" s="5">
        <v>93748.26</v>
      </c>
      <c r="E7" s="5">
        <v>74110.320000000007</v>
      </c>
      <c r="F7" s="5">
        <v>19637.939999999999</v>
      </c>
    </row>
    <row r="8" spans="1:6" x14ac:dyDescent="0.25">
      <c r="A8" s="3">
        <v>3</v>
      </c>
      <c r="B8" s="4" t="s">
        <v>84</v>
      </c>
      <c r="C8" s="4" t="s">
        <v>85</v>
      </c>
      <c r="D8" s="5">
        <v>8387.83</v>
      </c>
      <c r="E8" s="5">
        <v>7983.44</v>
      </c>
      <c r="F8" s="5">
        <v>404.39</v>
      </c>
    </row>
    <row r="9" spans="1:6" x14ac:dyDescent="0.25">
      <c r="A9" s="3">
        <v>4</v>
      </c>
      <c r="B9" s="4" t="s">
        <v>86</v>
      </c>
      <c r="C9" s="4" t="s">
        <v>87</v>
      </c>
      <c r="D9" s="5">
        <v>84.57</v>
      </c>
      <c r="E9" s="5">
        <v>84.57</v>
      </c>
      <c r="F9" s="5">
        <v>0</v>
      </c>
    </row>
    <row r="10" spans="1:6" x14ac:dyDescent="0.25">
      <c r="A10" s="3">
        <v>5</v>
      </c>
      <c r="B10" s="4" t="s">
        <v>88</v>
      </c>
      <c r="C10" s="4" t="s">
        <v>89</v>
      </c>
      <c r="D10" s="5">
        <v>8303.26</v>
      </c>
      <c r="E10" s="5">
        <v>7898.87</v>
      </c>
      <c r="F10" s="5">
        <v>404.39</v>
      </c>
    </row>
    <row r="11" spans="1:6" x14ac:dyDescent="0.25">
      <c r="A11" s="3">
        <v>6</v>
      </c>
      <c r="B11" s="4" t="s">
        <v>90</v>
      </c>
      <c r="C11" s="4" t="s">
        <v>91</v>
      </c>
      <c r="D11" s="5">
        <v>75311.34</v>
      </c>
      <c r="E11" s="5">
        <v>61895.59</v>
      </c>
      <c r="F11" s="5">
        <v>13415.75</v>
      </c>
    </row>
    <row r="12" spans="1:6" x14ac:dyDescent="0.25">
      <c r="A12" s="3">
        <v>7</v>
      </c>
      <c r="B12" s="4" t="s">
        <v>92</v>
      </c>
      <c r="C12" s="4" t="s">
        <v>93</v>
      </c>
      <c r="D12" s="5">
        <v>8816.9599999999991</v>
      </c>
      <c r="E12" s="5">
        <v>5766.63</v>
      </c>
      <c r="F12" s="5">
        <v>3050.33</v>
      </c>
    </row>
    <row r="13" spans="1:6" x14ac:dyDescent="0.25">
      <c r="A13" s="3">
        <v>8</v>
      </c>
      <c r="B13" s="4" t="s">
        <v>94</v>
      </c>
      <c r="C13" s="4" t="s">
        <v>95</v>
      </c>
      <c r="D13" s="5">
        <v>32513.7</v>
      </c>
      <c r="E13" s="5">
        <v>31557.46</v>
      </c>
      <c r="F13" s="5">
        <v>956.24</v>
      </c>
    </row>
    <row r="14" spans="1:6" x14ac:dyDescent="0.25">
      <c r="A14" s="3">
        <v>9</v>
      </c>
      <c r="B14" s="4" t="s">
        <v>96</v>
      </c>
      <c r="C14" s="4" t="s">
        <v>97</v>
      </c>
      <c r="D14" s="5">
        <v>13521.36</v>
      </c>
      <c r="E14" s="5">
        <v>13414.52</v>
      </c>
      <c r="F14" s="5">
        <v>106.84</v>
      </c>
    </row>
    <row r="15" spans="1:6" x14ac:dyDescent="0.25">
      <c r="A15" s="3">
        <v>10</v>
      </c>
      <c r="B15" s="4" t="s">
        <v>98</v>
      </c>
      <c r="C15" s="4" t="s">
        <v>99</v>
      </c>
      <c r="D15" s="5">
        <v>11598.99</v>
      </c>
      <c r="E15" s="5">
        <v>11101.43</v>
      </c>
      <c r="F15" s="5">
        <v>497.56</v>
      </c>
    </row>
    <row r="16" spans="1:6" x14ac:dyDescent="0.25">
      <c r="A16" s="3">
        <v>11</v>
      </c>
      <c r="B16" s="4" t="s">
        <v>100</v>
      </c>
      <c r="C16" s="4" t="s">
        <v>101</v>
      </c>
      <c r="D16" s="5">
        <v>8860.33</v>
      </c>
      <c r="E16" s="5">
        <v>55.55</v>
      </c>
      <c r="F16" s="5">
        <v>8804.7800000000007</v>
      </c>
    </row>
    <row r="17" spans="1:6" x14ac:dyDescent="0.25">
      <c r="A17" s="3">
        <v>12</v>
      </c>
      <c r="B17" s="4" t="s">
        <v>102</v>
      </c>
      <c r="C17" s="4" t="s">
        <v>103</v>
      </c>
      <c r="D17" s="5">
        <v>3514.97</v>
      </c>
      <c r="E17" s="5">
        <v>2661.87</v>
      </c>
      <c r="F17" s="5">
        <v>853.1</v>
      </c>
    </row>
    <row r="18" spans="1:6" x14ac:dyDescent="0.25">
      <c r="A18" s="3">
        <v>13</v>
      </c>
      <c r="B18" s="4" t="s">
        <v>104</v>
      </c>
      <c r="C18" s="4" t="s">
        <v>105</v>
      </c>
      <c r="D18" s="5">
        <v>2829.14</v>
      </c>
      <c r="E18" s="5">
        <v>2661.87</v>
      </c>
      <c r="F18" s="5">
        <v>167.27</v>
      </c>
    </row>
    <row r="19" spans="1:6" x14ac:dyDescent="0.25">
      <c r="A19" s="3">
        <v>14</v>
      </c>
      <c r="B19" s="4" t="s">
        <v>106</v>
      </c>
      <c r="C19" s="4" t="s">
        <v>107</v>
      </c>
      <c r="D19" s="5">
        <v>685.83</v>
      </c>
      <c r="E19" s="5">
        <v>0</v>
      </c>
      <c r="F19" s="5">
        <v>685.83</v>
      </c>
    </row>
    <row r="20" spans="1:6" x14ac:dyDescent="0.25">
      <c r="A20" s="3">
        <v>15</v>
      </c>
      <c r="B20" s="4" t="s">
        <v>108</v>
      </c>
      <c r="C20" s="4" t="s">
        <v>109</v>
      </c>
      <c r="D20" s="5">
        <v>63</v>
      </c>
      <c r="E20" s="5">
        <v>0</v>
      </c>
      <c r="F20" s="5">
        <v>63</v>
      </c>
    </row>
    <row r="21" spans="1:6" x14ac:dyDescent="0.25">
      <c r="A21" s="3">
        <v>16</v>
      </c>
      <c r="B21" s="4" t="s">
        <v>110</v>
      </c>
      <c r="C21" s="4" t="s">
        <v>111</v>
      </c>
      <c r="D21" s="5">
        <v>63</v>
      </c>
      <c r="E21" s="5">
        <v>0</v>
      </c>
      <c r="F21" s="5">
        <v>63</v>
      </c>
    </row>
    <row r="22" spans="1:6" x14ac:dyDescent="0.25">
      <c r="A22" s="3">
        <v>17</v>
      </c>
      <c r="B22" s="4" t="s">
        <v>112</v>
      </c>
      <c r="C22" s="4" t="s">
        <v>113</v>
      </c>
      <c r="D22" s="5">
        <v>376.09</v>
      </c>
      <c r="E22" s="5">
        <v>372.69</v>
      </c>
      <c r="F22" s="5">
        <v>3.4</v>
      </c>
    </row>
    <row r="23" spans="1:6" x14ac:dyDescent="0.25">
      <c r="A23" s="3">
        <v>18</v>
      </c>
      <c r="B23" s="4" t="s">
        <v>114</v>
      </c>
      <c r="C23" s="4" t="s">
        <v>115</v>
      </c>
      <c r="D23" s="5">
        <v>376.09</v>
      </c>
      <c r="E23" s="5">
        <v>372.69</v>
      </c>
      <c r="F23" s="5">
        <v>3.4</v>
      </c>
    </row>
    <row r="24" spans="1:6" x14ac:dyDescent="0.25">
      <c r="A24" s="3">
        <v>19</v>
      </c>
      <c r="B24" s="4" t="s">
        <v>116</v>
      </c>
      <c r="C24" s="4" t="s">
        <v>117</v>
      </c>
      <c r="D24" s="5">
        <v>1212.73</v>
      </c>
      <c r="E24" s="5">
        <v>1196.73</v>
      </c>
      <c r="F24" s="5">
        <v>16</v>
      </c>
    </row>
    <row r="25" spans="1:6" x14ac:dyDescent="0.25">
      <c r="A25" s="3">
        <v>20</v>
      </c>
      <c r="B25" s="4" t="s">
        <v>118</v>
      </c>
      <c r="C25" s="4" t="s">
        <v>119</v>
      </c>
      <c r="D25" s="5">
        <v>1212.73</v>
      </c>
      <c r="E25" s="5">
        <v>1196.73</v>
      </c>
      <c r="F25" s="5">
        <v>16</v>
      </c>
    </row>
    <row r="26" spans="1:6" x14ac:dyDescent="0.25">
      <c r="A26" s="3">
        <v>21</v>
      </c>
      <c r="B26" s="4" t="s">
        <v>120</v>
      </c>
      <c r="C26" s="4" t="s">
        <v>121</v>
      </c>
      <c r="D26" s="5">
        <v>4882.3</v>
      </c>
      <c r="E26" s="5">
        <v>0</v>
      </c>
      <c r="F26" s="5">
        <v>4882.3</v>
      </c>
    </row>
    <row r="27" spans="1:6" x14ac:dyDescent="0.25">
      <c r="A27" s="3">
        <v>22</v>
      </c>
      <c r="B27" s="4" t="s">
        <v>122</v>
      </c>
      <c r="C27" s="4" t="s">
        <v>123</v>
      </c>
      <c r="D27" s="5">
        <v>4882.3</v>
      </c>
      <c r="E27" s="5">
        <v>0</v>
      </c>
      <c r="F27" s="5">
        <v>4882.3</v>
      </c>
    </row>
    <row r="28" spans="1:6" x14ac:dyDescent="0.25">
      <c r="A28" s="3">
        <v>23</v>
      </c>
      <c r="B28" s="4" t="s">
        <v>124</v>
      </c>
      <c r="C28" s="4" t="s">
        <v>125</v>
      </c>
      <c r="D28" s="5">
        <v>10221.870000000001</v>
      </c>
      <c r="E28" s="5">
        <v>10221.870000000001</v>
      </c>
      <c r="F28" s="5">
        <v>0</v>
      </c>
    </row>
    <row r="29" spans="1:6" x14ac:dyDescent="0.25">
      <c r="A29" s="3">
        <v>24</v>
      </c>
      <c r="B29" s="4" t="s">
        <v>126</v>
      </c>
      <c r="C29" s="4" t="s">
        <v>127</v>
      </c>
      <c r="D29" s="5">
        <v>10221.870000000001</v>
      </c>
      <c r="E29" s="5">
        <v>10221.870000000001</v>
      </c>
      <c r="F29" s="5">
        <v>0</v>
      </c>
    </row>
    <row r="30" spans="1:6" x14ac:dyDescent="0.25">
      <c r="A30" s="3">
        <v>25</v>
      </c>
      <c r="B30" s="4" t="s">
        <v>128</v>
      </c>
      <c r="C30" s="4" t="s">
        <v>129</v>
      </c>
      <c r="D30" s="5">
        <v>2107.38</v>
      </c>
      <c r="E30" s="5">
        <v>2107.38</v>
      </c>
      <c r="F30" s="5">
        <v>0</v>
      </c>
    </row>
    <row r="31" spans="1:6" x14ac:dyDescent="0.25">
      <c r="A31" s="3">
        <v>26</v>
      </c>
      <c r="B31" s="4" t="s">
        <v>130</v>
      </c>
      <c r="C31" s="4" t="s">
        <v>131</v>
      </c>
      <c r="D31" s="5">
        <v>3.53</v>
      </c>
      <c r="E31" s="5">
        <v>3.53</v>
      </c>
      <c r="F31" s="5">
        <v>0</v>
      </c>
    </row>
    <row r="32" spans="1:6" x14ac:dyDescent="0.25">
      <c r="A32" s="3">
        <v>27</v>
      </c>
      <c r="B32" s="4" t="s">
        <v>132</v>
      </c>
      <c r="C32" s="4" t="s">
        <v>133</v>
      </c>
      <c r="D32" s="5">
        <v>8104.83</v>
      </c>
      <c r="E32" s="5">
        <v>8104.83</v>
      </c>
      <c r="F32" s="5">
        <v>0</v>
      </c>
    </row>
    <row r="33" spans="1:6" x14ac:dyDescent="0.25">
      <c r="A33" s="3">
        <v>28</v>
      </c>
      <c r="B33" s="4" t="s">
        <v>134</v>
      </c>
      <c r="C33" s="4" t="s">
        <v>135</v>
      </c>
      <c r="D33" s="5">
        <v>6.13</v>
      </c>
      <c r="E33" s="5">
        <v>6.13</v>
      </c>
      <c r="F33" s="5">
        <v>0</v>
      </c>
    </row>
    <row r="34" spans="1:6" x14ac:dyDescent="0.25">
      <c r="A34" s="3">
        <v>29</v>
      </c>
      <c r="B34" s="4" t="s">
        <v>136</v>
      </c>
      <c r="C34" s="4" t="s">
        <v>137</v>
      </c>
      <c r="D34" s="5">
        <v>3165.06</v>
      </c>
      <c r="E34" s="5">
        <v>3165.06</v>
      </c>
      <c r="F34" s="5">
        <v>0</v>
      </c>
    </row>
    <row r="35" spans="1:6" x14ac:dyDescent="0.25">
      <c r="A35" s="3">
        <v>30</v>
      </c>
      <c r="B35" s="4" t="s">
        <v>138</v>
      </c>
      <c r="C35" s="4" t="s">
        <v>139</v>
      </c>
      <c r="D35" s="5">
        <v>3165.06</v>
      </c>
      <c r="E35" s="5">
        <v>3165.06</v>
      </c>
      <c r="F35" s="5">
        <v>0</v>
      </c>
    </row>
    <row r="36" spans="1:6" x14ac:dyDescent="0.25">
      <c r="A36" s="3">
        <v>31</v>
      </c>
      <c r="B36" s="4" t="s">
        <v>140</v>
      </c>
      <c r="C36" s="4" t="s">
        <v>141</v>
      </c>
      <c r="D36" s="5">
        <v>120.44</v>
      </c>
      <c r="E36" s="5">
        <v>120.44</v>
      </c>
      <c r="F36" s="5">
        <v>0</v>
      </c>
    </row>
    <row r="37" spans="1:6" x14ac:dyDescent="0.25">
      <c r="A37" s="3">
        <v>32</v>
      </c>
      <c r="B37" s="4" t="s">
        <v>142</v>
      </c>
      <c r="C37" s="4" t="s">
        <v>143</v>
      </c>
      <c r="D37" s="5">
        <v>3044.62</v>
      </c>
      <c r="E37" s="5">
        <v>3044.62</v>
      </c>
      <c r="F37" s="5">
        <v>0</v>
      </c>
    </row>
    <row r="38" spans="1:6" x14ac:dyDescent="0.25">
      <c r="A38" s="3">
        <v>33</v>
      </c>
      <c r="B38" s="4" t="s">
        <v>144</v>
      </c>
      <c r="C38" s="4" t="s">
        <v>145</v>
      </c>
      <c r="D38" s="5">
        <v>55</v>
      </c>
      <c r="E38" s="5">
        <v>0</v>
      </c>
      <c r="F38" s="5">
        <v>55</v>
      </c>
    </row>
    <row r="39" spans="1:6" x14ac:dyDescent="0.25">
      <c r="A39" s="3">
        <v>34</v>
      </c>
      <c r="B39" s="4" t="s">
        <v>146</v>
      </c>
      <c r="C39" s="4" t="s">
        <v>147</v>
      </c>
      <c r="D39" s="5">
        <v>55</v>
      </c>
      <c r="E39" s="5">
        <v>0</v>
      </c>
      <c r="F39" s="5">
        <v>55</v>
      </c>
    </row>
    <row r="40" spans="1:6" x14ac:dyDescent="0.25">
      <c r="A40" s="3">
        <v>35</v>
      </c>
      <c r="B40" s="4" t="s">
        <v>148</v>
      </c>
      <c r="C40" s="4" t="s">
        <v>149</v>
      </c>
      <c r="D40" s="5">
        <v>55</v>
      </c>
      <c r="E40" s="5">
        <v>0</v>
      </c>
      <c r="F40" s="5">
        <v>55</v>
      </c>
    </row>
    <row r="41" spans="1:6" x14ac:dyDescent="0.25">
      <c r="A41" s="3">
        <v>36</v>
      </c>
      <c r="B41" s="4" t="s">
        <v>150</v>
      </c>
      <c r="C41" s="4" t="s">
        <v>151</v>
      </c>
      <c r="D41" s="5">
        <v>4862.8900000000003</v>
      </c>
      <c r="E41" s="5">
        <v>4862.8900000000003</v>
      </c>
      <c r="F41" s="5">
        <v>0</v>
      </c>
    </row>
    <row r="42" spans="1:6" x14ac:dyDescent="0.25">
      <c r="A42" s="3">
        <v>37</v>
      </c>
      <c r="B42" s="4" t="s">
        <v>152</v>
      </c>
      <c r="C42" s="4" t="s">
        <v>153</v>
      </c>
      <c r="D42" s="5">
        <v>4862.8900000000003</v>
      </c>
      <c r="E42" s="5">
        <v>4862.8900000000003</v>
      </c>
      <c r="F42" s="5">
        <v>0</v>
      </c>
    </row>
    <row r="43" spans="1:6" x14ac:dyDescent="0.25">
      <c r="A43" s="3">
        <v>38</v>
      </c>
      <c r="B43" s="4" t="s">
        <v>154</v>
      </c>
      <c r="C43" s="4" t="s">
        <v>155</v>
      </c>
      <c r="D43" s="5">
        <v>4862.8900000000003</v>
      </c>
      <c r="E43" s="5">
        <v>4862.8900000000003</v>
      </c>
      <c r="F43" s="5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2"/>
  <sheetViews>
    <sheetView workbookViewId="0">
      <selection activeCell="L9" sqref="L9"/>
    </sheetView>
  </sheetViews>
  <sheetFormatPr defaultColWidth="9" defaultRowHeight="14.4" x14ac:dyDescent="0.25"/>
  <cols>
    <col min="3" max="3" width="24.21875" customWidth="1"/>
    <col min="4" max="6" width="12.44140625" customWidth="1"/>
  </cols>
  <sheetData>
    <row r="1" spans="1:6" ht="33.75" customHeight="1" x14ac:dyDescent="0.25">
      <c r="A1" s="14" t="s">
        <v>180</v>
      </c>
      <c r="B1" s="15" t="str">
        <f>""</f>
        <v/>
      </c>
      <c r="C1" s="15" t="str">
        <f>""</f>
        <v/>
      </c>
      <c r="D1" s="15" t="str">
        <f>""</f>
        <v/>
      </c>
      <c r="E1" s="16" t="str">
        <f>""</f>
        <v/>
      </c>
      <c r="F1" s="15" t="str">
        <f>""</f>
        <v/>
      </c>
    </row>
    <row r="2" spans="1:6" x14ac:dyDescent="0.25">
      <c r="A2" s="17" t="s">
        <v>1</v>
      </c>
      <c r="B2" s="15" t="str">
        <f>""</f>
        <v/>
      </c>
      <c r="C2" s="16" t="s">
        <v>2</v>
      </c>
      <c r="D2" s="15" t="str">
        <f>""</f>
        <v/>
      </c>
      <c r="E2" s="1" t="s">
        <v>2</v>
      </c>
      <c r="F2" s="1" t="s">
        <v>3</v>
      </c>
    </row>
    <row r="3" spans="1:6" x14ac:dyDescent="0.25">
      <c r="A3" s="18" t="s">
        <v>4</v>
      </c>
      <c r="B3" s="18" t="s">
        <v>61</v>
      </c>
      <c r="C3" s="18" t="str">
        <f>""</f>
        <v/>
      </c>
      <c r="D3" s="18" t="s">
        <v>164</v>
      </c>
      <c r="E3" s="18" t="s">
        <v>164</v>
      </c>
      <c r="F3" s="18" t="s">
        <v>165</v>
      </c>
    </row>
    <row r="4" spans="1:6" ht="21.6" x14ac:dyDescent="0.25">
      <c r="A4" s="18" t="s">
        <v>8</v>
      </c>
      <c r="B4" s="2" t="s">
        <v>181</v>
      </c>
      <c r="C4" s="2" t="s">
        <v>70</v>
      </c>
      <c r="D4" s="2" t="s">
        <v>81</v>
      </c>
      <c r="E4" s="2" t="s">
        <v>182</v>
      </c>
      <c r="F4" s="2" t="s">
        <v>183</v>
      </c>
    </row>
    <row r="5" spans="1:6" x14ac:dyDescent="0.25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75</v>
      </c>
    </row>
    <row r="6" spans="1:6" x14ac:dyDescent="0.25">
      <c r="A6" s="3">
        <v>1</v>
      </c>
      <c r="B6" s="4" t="s">
        <v>29</v>
      </c>
      <c r="C6" s="4" t="s">
        <v>81</v>
      </c>
      <c r="D6" s="5">
        <v>92360.14</v>
      </c>
      <c r="E6" s="5">
        <v>89545.38</v>
      </c>
      <c r="F6" s="5">
        <v>2814.76</v>
      </c>
    </row>
    <row r="7" spans="1:6" x14ac:dyDescent="0.25">
      <c r="A7" s="3">
        <v>2</v>
      </c>
      <c r="B7" s="4" t="s">
        <v>184</v>
      </c>
      <c r="C7" s="4" t="s">
        <v>185</v>
      </c>
      <c r="D7" s="5">
        <v>87527.08</v>
      </c>
      <c r="E7" s="5">
        <v>87527.08</v>
      </c>
      <c r="F7" s="5">
        <v>0</v>
      </c>
    </row>
    <row r="8" spans="1:6" x14ac:dyDescent="0.25">
      <c r="A8" s="3">
        <v>3</v>
      </c>
      <c r="B8" s="4" t="s">
        <v>186</v>
      </c>
      <c r="C8" s="4" t="s">
        <v>187</v>
      </c>
      <c r="D8" s="5">
        <v>21697.02</v>
      </c>
      <c r="E8" s="5">
        <v>21697.02</v>
      </c>
      <c r="F8" s="5">
        <v>0</v>
      </c>
    </row>
    <row r="9" spans="1:6" x14ac:dyDescent="0.25">
      <c r="A9" s="3">
        <v>4</v>
      </c>
      <c r="B9" s="4" t="s">
        <v>188</v>
      </c>
      <c r="C9" s="4" t="s">
        <v>189</v>
      </c>
      <c r="D9" s="5">
        <v>6231.99</v>
      </c>
      <c r="E9" s="5">
        <v>6231.99</v>
      </c>
      <c r="F9" s="5">
        <v>0</v>
      </c>
    </row>
    <row r="10" spans="1:6" x14ac:dyDescent="0.25">
      <c r="A10" s="3">
        <v>5</v>
      </c>
      <c r="B10" s="4" t="s">
        <v>190</v>
      </c>
      <c r="C10" s="4" t="s">
        <v>191</v>
      </c>
      <c r="D10" s="5">
        <v>1.05</v>
      </c>
      <c r="E10" s="5">
        <v>1.05</v>
      </c>
      <c r="F10" s="5">
        <v>0</v>
      </c>
    </row>
    <row r="11" spans="1:6" x14ac:dyDescent="0.25">
      <c r="A11" s="3">
        <v>6</v>
      </c>
      <c r="B11" s="4" t="s">
        <v>192</v>
      </c>
      <c r="C11" s="4" t="s">
        <v>193</v>
      </c>
      <c r="D11" s="5">
        <v>18750.099999999999</v>
      </c>
      <c r="E11" s="5">
        <v>18750.099999999999</v>
      </c>
      <c r="F11" s="5">
        <v>0</v>
      </c>
    </row>
    <row r="12" spans="1:6" x14ac:dyDescent="0.25">
      <c r="A12" s="3">
        <v>7</v>
      </c>
      <c r="B12" s="4" t="s">
        <v>194</v>
      </c>
      <c r="C12" s="4" t="s">
        <v>195</v>
      </c>
      <c r="D12" s="5">
        <v>8104.83</v>
      </c>
      <c r="E12" s="5">
        <v>8104.83</v>
      </c>
      <c r="F12" s="5">
        <v>0</v>
      </c>
    </row>
    <row r="13" spans="1:6" x14ac:dyDescent="0.25">
      <c r="A13" s="3">
        <v>8</v>
      </c>
      <c r="B13" s="4" t="s">
        <v>196</v>
      </c>
      <c r="C13" s="4" t="s">
        <v>197</v>
      </c>
      <c r="D13" s="5">
        <v>6.13</v>
      </c>
      <c r="E13" s="5">
        <v>6.13</v>
      </c>
      <c r="F13" s="5">
        <v>0</v>
      </c>
    </row>
    <row r="14" spans="1:6" x14ac:dyDescent="0.25">
      <c r="A14" s="3">
        <v>9</v>
      </c>
      <c r="B14" s="4" t="s">
        <v>198</v>
      </c>
      <c r="C14" s="4" t="s">
        <v>199</v>
      </c>
      <c r="D14" s="5">
        <v>3118.46</v>
      </c>
      <c r="E14" s="5">
        <v>3118.46</v>
      </c>
      <c r="F14" s="5">
        <v>0</v>
      </c>
    </row>
    <row r="15" spans="1:6" x14ac:dyDescent="0.25">
      <c r="A15" s="3">
        <v>10</v>
      </c>
      <c r="B15" s="4" t="s">
        <v>200</v>
      </c>
      <c r="C15" s="4" t="s">
        <v>201</v>
      </c>
      <c r="D15" s="5">
        <v>411.32</v>
      </c>
      <c r="E15" s="5">
        <v>411.32</v>
      </c>
      <c r="F15" s="5">
        <v>0</v>
      </c>
    </row>
    <row r="16" spans="1:6" x14ac:dyDescent="0.25">
      <c r="A16" s="3">
        <v>11</v>
      </c>
      <c r="B16" s="4" t="s">
        <v>202</v>
      </c>
      <c r="C16" s="4" t="s">
        <v>155</v>
      </c>
      <c r="D16" s="5">
        <v>4862.8900000000003</v>
      </c>
      <c r="E16" s="5">
        <v>4862.8900000000003</v>
      </c>
      <c r="F16" s="5">
        <v>0</v>
      </c>
    </row>
    <row r="17" spans="1:6" x14ac:dyDescent="0.25">
      <c r="A17" s="3">
        <v>12</v>
      </c>
      <c r="B17" s="4" t="s">
        <v>203</v>
      </c>
      <c r="C17" s="4" t="s">
        <v>204</v>
      </c>
      <c r="D17" s="5">
        <v>24343.29</v>
      </c>
      <c r="E17" s="5">
        <v>24343.29</v>
      </c>
      <c r="F17" s="5">
        <v>0</v>
      </c>
    </row>
    <row r="18" spans="1:6" x14ac:dyDescent="0.25">
      <c r="A18" s="3">
        <v>13</v>
      </c>
      <c r="B18" s="4" t="s">
        <v>205</v>
      </c>
      <c r="C18" s="4" t="s">
        <v>206</v>
      </c>
      <c r="D18" s="5">
        <v>2814.76</v>
      </c>
      <c r="E18" s="5">
        <v>0</v>
      </c>
      <c r="F18" s="5">
        <v>2814.76</v>
      </c>
    </row>
    <row r="19" spans="1:6" x14ac:dyDescent="0.25">
      <c r="A19" s="3">
        <v>14</v>
      </c>
      <c r="B19" s="4" t="s">
        <v>207</v>
      </c>
      <c r="C19" s="4" t="s">
        <v>208</v>
      </c>
      <c r="D19" s="5">
        <v>605.12</v>
      </c>
      <c r="E19" s="5">
        <v>0</v>
      </c>
      <c r="F19" s="5">
        <v>605.12</v>
      </c>
    </row>
    <row r="20" spans="1:6" x14ac:dyDescent="0.25">
      <c r="A20" s="3">
        <v>15</v>
      </c>
      <c r="B20" s="4" t="s">
        <v>209</v>
      </c>
      <c r="C20" s="4" t="s">
        <v>210</v>
      </c>
      <c r="D20" s="5">
        <v>3.12</v>
      </c>
      <c r="E20" s="5">
        <v>0</v>
      </c>
      <c r="F20" s="5">
        <v>3.12</v>
      </c>
    </row>
    <row r="21" spans="1:6" x14ac:dyDescent="0.25">
      <c r="A21" s="3">
        <v>16</v>
      </c>
      <c r="B21" s="4" t="s">
        <v>211</v>
      </c>
      <c r="C21" s="4" t="s">
        <v>212</v>
      </c>
      <c r="D21" s="5">
        <v>502.4</v>
      </c>
      <c r="E21" s="5">
        <v>0</v>
      </c>
      <c r="F21" s="5">
        <v>502.4</v>
      </c>
    </row>
    <row r="22" spans="1:6" x14ac:dyDescent="0.25">
      <c r="A22" s="3">
        <v>17</v>
      </c>
      <c r="B22" s="4" t="s">
        <v>213</v>
      </c>
      <c r="C22" s="4" t="s">
        <v>214</v>
      </c>
      <c r="D22" s="5">
        <v>0.03</v>
      </c>
      <c r="E22" s="5">
        <v>0</v>
      </c>
      <c r="F22" s="5">
        <v>0.03</v>
      </c>
    </row>
    <row r="23" spans="1:6" x14ac:dyDescent="0.25">
      <c r="A23" s="3">
        <v>18</v>
      </c>
      <c r="B23" s="4" t="s">
        <v>215</v>
      </c>
      <c r="C23" s="4" t="s">
        <v>216</v>
      </c>
      <c r="D23" s="5">
        <v>808.15</v>
      </c>
      <c r="E23" s="5">
        <v>0</v>
      </c>
      <c r="F23" s="5">
        <v>808.15</v>
      </c>
    </row>
    <row r="24" spans="1:6" x14ac:dyDescent="0.25">
      <c r="A24" s="3">
        <v>19</v>
      </c>
      <c r="B24" s="4" t="s">
        <v>217</v>
      </c>
      <c r="C24" s="4" t="s">
        <v>218</v>
      </c>
      <c r="D24" s="5">
        <v>680.48</v>
      </c>
      <c r="E24" s="5">
        <v>0</v>
      </c>
      <c r="F24" s="5">
        <v>680.48</v>
      </c>
    </row>
    <row r="25" spans="1:6" x14ac:dyDescent="0.25">
      <c r="A25" s="3">
        <v>20</v>
      </c>
      <c r="B25" s="4" t="s">
        <v>219</v>
      </c>
      <c r="C25" s="4" t="s">
        <v>220</v>
      </c>
      <c r="D25" s="5">
        <v>21</v>
      </c>
      <c r="E25" s="5">
        <v>0</v>
      </c>
      <c r="F25" s="5">
        <v>21</v>
      </c>
    </row>
    <row r="26" spans="1:6" x14ac:dyDescent="0.25">
      <c r="A26" s="3">
        <v>21</v>
      </c>
      <c r="B26" s="4" t="s">
        <v>221</v>
      </c>
      <c r="C26" s="4" t="s">
        <v>222</v>
      </c>
      <c r="D26" s="5">
        <v>1.98</v>
      </c>
      <c r="E26" s="5">
        <v>0</v>
      </c>
      <c r="F26" s="5">
        <v>1.98</v>
      </c>
    </row>
    <row r="27" spans="1:6" x14ac:dyDescent="0.25">
      <c r="A27" s="3">
        <v>22</v>
      </c>
      <c r="B27" s="4" t="s">
        <v>223</v>
      </c>
      <c r="C27" s="4" t="s">
        <v>224</v>
      </c>
      <c r="D27" s="5">
        <v>192.48</v>
      </c>
      <c r="E27" s="5">
        <v>0</v>
      </c>
      <c r="F27" s="5">
        <v>192.48</v>
      </c>
    </row>
    <row r="28" spans="1:6" x14ac:dyDescent="0.25">
      <c r="A28" s="3">
        <v>23</v>
      </c>
      <c r="B28" s="4" t="s">
        <v>225</v>
      </c>
      <c r="C28" s="4" t="s">
        <v>226</v>
      </c>
      <c r="D28" s="5">
        <v>2018.3</v>
      </c>
      <c r="E28" s="5">
        <v>2018.3</v>
      </c>
      <c r="F28" s="5">
        <v>0</v>
      </c>
    </row>
    <row r="29" spans="1:6" x14ac:dyDescent="0.25">
      <c r="A29" s="3">
        <v>24</v>
      </c>
      <c r="B29" s="4" t="s">
        <v>227</v>
      </c>
      <c r="C29" s="4" t="s">
        <v>228</v>
      </c>
      <c r="D29" s="5">
        <v>158.03</v>
      </c>
      <c r="E29" s="5">
        <v>158.03</v>
      </c>
      <c r="F29" s="5">
        <v>0</v>
      </c>
    </row>
    <row r="30" spans="1:6" x14ac:dyDescent="0.25">
      <c r="A30" s="3">
        <v>25</v>
      </c>
      <c r="B30" s="4" t="s">
        <v>229</v>
      </c>
      <c r="C30" s="4" t="s">
        <v>230</v>
      </c>
      <c r="D30" s="5">
        <v>1618.92</v>
      </c>
      <c r="E30" s="5">
        <v>1618.92</v>
      </c>
      <c r="F30" s="5">
        <v>0</v>
      </c>
    </row>
    <row r="31" spans="1:6" x14ac:dyDescent="0.25">
      <c r="A31" s="3">
        <v>26</v>
      </c>
      <c r="B31" s="4" t="s">
        <v>231</v>
      </c>
      <c r="C31" s="4" t="s">
        <v>232</v>
      </c>
      <c r="D31" s="5">
        <v>220.08</v>
      </c>
      <c r="E31" s="5">
        <v>220.08</v>
      </c>
      <c r="F31" s="5">
        <v>0</v>
      </c>
    </row>
    <row r="32" spans="1:6" x14ac:dyDescent="0.25">
      <c r="A32" s="3">
        <v>27</v>
      </c>
      <c r="B32" s="4" t="s">
        <v>233</v>
      </c>
      <c r="C32" s="4" t="s">
        <v>234</v>
      </c>
      <c r="D32" s="5">
        <v>21.27</v>
      </c>
      <c r="E32" s="5">
        <v>21.27</v>
      </c>
      <c r="F32" s="5">
        <v>0</v>
      </c>
    </row>
  </sheetData>
  <mergeCells count="5">
    <mergeCell ref="A1:F1"/>
    <mergeCell ref="A2:D2"/>
    <mergeCell ref="B3:C3"/>
    <mergeCell ref="D3:F3"/>
    <mergeCell ref="A3:A4"/>
  </mergeCells>
  <phoneticPr fontId="3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workbookViewId="0">
      <selection activeCell="J21" sqref="J21"/>
    </sheetView>
  </sheetViews>
  <sheetFormatPr defaultColWidth="9" defaultRowHeight="14.4" x14ac:dyDescent="0.25"/>
  <cols>
    <col min="1" max="1" width="7" customWidth="1"/>
    <col min="2" max="2" width="8.77734375" customWidth="1"/>
    <col min="3" max="3" width="23.77734375" customWidth="1"/>
    <col min="4" max="6" width="13.21875" customWidth="1"/>
  </cols>
  <sheetData>
    <row r="1" spans="1:6" ht="29.25" customHeight="1" x14ac:dyDescent="0.25">
      <c r="A1" s="14" t="s">
        <v>235</v>
      </c>
      <c r="B1" s="15" t="str">
        <f>""</f>
        <v/>
      </c>
      <c r="C1" s="15" t="str">
        <f>""</f>
        <v/>
      </c>
      <c r="D1" s="15" t="str">
        <f>""</f>
        <v/>
      </c>
      <c r="E1" s="16" t="str">
        <f>""</f>
        <v/>
      </c>
      <c r="F1" s="15" t="str">
        <f>""</f>
        <v/>
      </c>
    </row>
    <row r="2" spans="1:6" x14ac:dyDescent="0.25">
      <c r="A2" s="17" t="s">
        <v>1</v>
      </c>
      <c r="B2" s="15" t="str">
        <f>""</f>
        <v/>
      </c>
      <c r="C2" s="16" t="s">
        <v>2</v>
      </c>
      <c r="D2" s="15" t="str">
        <f>""</f>
        <v/>
      </c>
      <c r="E2" s="1" t="s">
        <v>2</v>
      </c>
      <c r="F2" s="1" t="s">
        <v>3</v>
      </c>
    </row>
    <row r="3" spans="1:6" x14ac:dyDescent="0.25">
      <c r="A3" s="18" t="s">
        <v>4</v>
      </c>
      <c r="B3" s="18" t="s">
        <v>61</v>
      </c>
      <c r="C3" s="18" t="str">
        <f>""</f>
        <v/>
      </c>
      <c r="D3" s="18" t="s">
        <v>81</v>
      </c>
      <c r="E3" s="18" t="s">
        <v>164</v>
      </c>
      <c r="F3" s="18" t="s">
        <v>165</v>
      </c>
    </row>
    <row r="4" spans="1:6" ht="21.6" x14ac:dyDescent="0.25">
      <c r="A4" s="18" t="s">
        <v>8</v>
      </c>
      <c r="B4" s="2" t="s">
        <v>69</v>
      </c>
      <c r="C4" s="2" t="s">
        <v>70</v>
      </c>
      <c r="D4" s="18" t="str">
        <f>""</f>
        <v/>
      </c>
      <c r="E4" s="18" t="str">
        <f>""</f>
        <v/>
      </c>
      <c r="F4" s="18" t="s">
        <v>74</v>
      </c>
    </row>
    <row r="5" spans="1:6" x14ac:dyDescent="0.25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75</v>
      </c>
    </row>
    <row r="6" spans="1:6" x14ac:dyDescent="0.25">
      <c r="A6" s="3">
        <v>1</v>
      </c>
      <c r="B6" s="4" t="s">
        <v>29</v>
      </c>
      <c r="C6" s="4" t="s">
        <v>81</v>
      </c>
      <c r="D6" s="5">
        <v>17</v>
      </c>
      <c r="E6" s="5">
        <v>0</v>
      </c>
      <c r="F6" s="5">
        <v>17</v>
      </c>
    </row>
    <row r="7" spans="1:6" x14ac:dyDescent="0.25">
      <c r="A7" s="3">
        <v>2</v>
      </c>
      <c r="B7" s="4" t="s">
        <v>156</v>
      </c>
      <c r="C7" s="4" t="s">
        <v>157</v>
      </c>
      <c r="D7" s="5">
        <v>17</v>
      </c>
      <c r="E7" s="5">
        <v>0</v>
      </c>
      <c r="F7" s="5">
        <v>17</v>
      </c>
    </row>
    <row r="8" spans="1:6" x14ac:dyDescent="0.25">
      <c r="A8" s="3">
        <v>3</v>
      </c>
      <c r="B8" s="4" t="s">
        <v>158</v>
      </c>
      <c r="C8" s="4" t="s">
        <v>159</v>
      </c>
      <c r="D8" s="5">
        <v>17</v>
      </c>
      <c r="E8" s="5">
        <v>0</v>
      </c>
      <c r="F8" s="5">
        <v>17</v>
      </c>
    </row>
    <row r="9" spans="1:6" x14ac:dyDescent="0.25">
      <c r="A9" s="3">
        <v>4</v>
      </c>
      <c r="B9" s="4" t="s">
        <v>160</v>
      </c>
      <c r="C9" s="4" t="s">
        <v>161</v>
      </c>
      <c r="D9" s="5">
        <v>17</v>
      </c>
      <c r="E9" s="5">
        <v>0</v>
      </c>
      <c r="F9" s="5">
        <v>17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"/>
  <sheetViews>
    <sheetView workbookViewId="0">
      <selection activeCell="F25" sqref="F25"/>
    </sheetView>
  </sheetViews>
  <sheetFormatPr defaultColWidth="9" defaultRowHeight="14.4" x14ac:dyDescent="0.25"/>
  <cols>
    <col min="1" max="3" width="17.33203125" customWidth="1"/>
    <col min="4" max="4" width="10" customWidth="1"/>
    <col min="5" max="5" width="17.33203125" customWidth="1"/>
    <col min="6" max="6" width="9" customWidth="1"/>
  </cols>
  <sheetData>
    <row r="1" spans="1:6" ht="47.25" customHeight="1" x14ac:dyDescent="0.25">
      <c r="A1" s="14" t="s">
        <v>236</v>
      </c>
      <c r="B1" s="21"/>
      <c r="C1" s="21"/>
      <c r="D1" s="21"/>
      <c r="E1" s="16"/>
      <c r="F1" s="21"/>
    </row>
    <row r="2" spans="1:6" ht="21.6" x14ac:dyDescent="0.25">
      <c r="A2" s="22" t="s">
        <v>1</v>
      </c>
      <c r="B2" s="23"/>
      <c r="C2" s="24" t="s">
        <v>2</v>
      </c>
      <c r="D2" s="23"/>
      <c r="E2" s="7" t="s">
        <v>2</v>
      </c>
      <c r="F2" s="7" t="s">
        <v>3</v>
      </c>
    </row>
    <row r="3" spans="1:6" x14ac:dyDescent="0.25">
      <c r="A3" s="18" t="s">
        <v>4</v>
      </c>
      <c r="B3" s="18" t="s">
        <v>61</v>
      </c>
      <c r="C3" s="23"/>
      <c r="D3" s="18" t="s">
        <v>81</v>
      </c>
      <c r="E3" s="18" t="s">
        <v>164</v>
      </c>
      <c r="F3" s="18" t="s">
        <v>165</v>
      </c>
    </row>
    <row r="4" spans="1:6" x14ac:dyDescent="0.25">
      <c r="A4" s="18" t="s">
        <v>8</v>
      </c>
      <c r="B4" s="2" t="s">
        <v>69</v>
      </c>
      <c r="C4" s="2" t="s">
        <v>70</v>
      </c>
      <c r="D4" s="23"/>
      <c r="E4" s="23"/>
      <c r="F4" s="18" t="s">
        <v>74</v>
      </c>
    </row>
    <row r="5" spans="1:6" x14ac:dyDescent="0.25">
      <c r="A5" s="2" t="s">
        <v>8</v>
      </c>
      <c r="B5" s="6"/>
      <c r="C5" s="6"/>
      <c r="D5" s="6"/>
      <c r="E5" s="6"/>
      <c r="F5" s="6"/>
    </row>
    <row r="6" spans="1:6" x14ac:dyDescent="0.25">
      <c r="A6" s="8"/>
      <c r="B6" s="8"/>
      <c r="C6" s="8"/>
      <c r="D6" s="8"/>
      <c r="E6" s="8"/>
      <c r="F6" s="8"/>
    </row>
    <row r="8" spans="1:6" x14ac:dyDescent="0.25">
      <c r="A8" s="25" t="s">
        <v>237</v>
      </c>
      <c r="B8" s="25"/>
      <c r="C8" s="25"/>
      <c r="D8" s="25"/>
      <c r="E8" s="25"/>
      <c r="F8" s="25"/>
    </row>
  </sheetData>
  <mergeCells count="8">
    <mergeCell ref="A1:F1"/>
    <mergeCell ref="A2:D2"/>
    <mergeCell ref="B3:C3"/>
    <mergeCell ref="A8:F8"/>
    <mergeCell ref="A3:A4"/>
    <mergeCell ref="D3:D4"/>
    <mergeCell ref="E3:E4"/>
    <mergeCell ref="F3:F4"/>
  </mergeCells>
  <phoneticPr fontId="3" type="noConversion"/>
  <pageMargins left="0.69930555555555596" right="0.31388888888888899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14"/>
  <sheetViews>
    <sheetView tabSelected="1" workbookViewId="0">
      <selection activeCell="M13" sqref="M13"/>
    </sheetView>
  </sheetViews>
  <sheetFormatPr defaultColWidth="9" defaultRowHeight="14.4" x14ac:dyDescent="0.25"/>
  <cols>
    <col min="1" max="1" width="9.33203125" customWidth="1"/>
    <col min="2" max="2" width="31" customWidth="1"/>
    <col min="3" max="3" width="12.77734375" customWidth="1"/>
    <col min="4" max="7" width="15" customWidth="1"/>
  </cols>
  <sheetData>
    <row r="1" spans="1:7" ht="33.75" customHeight="1" x14ac:dyDescent="0.25">
      <c r="A1" s="14" t="s">
        <v>238</v>
      </c>
      <c r="B1" s="15" t="str">
        <f t="shared" ref="B1:G1" si="0">""</f>
        <v/>
      </c>
      <c r="C1" s="15" t="str">
        <f t="shared" si="0"/>
        <v/>
      </c>
      <c r="D1" s="15" t="str">
        <f t="shared" si="0"/>
        <v/>
      </c>
      <c r="E1" s="16" t="str">
        <f t="shared" si="0"/>
        <v/>
      </c>
      <c r="F1" s="15" t="str">
        <f t="shared" si="0"/>
        <v/>
      </c>
      <c r="G1" s="15" t="str">
        <f t="shared" si="0"/>
        <v/>
      </c>
    </row>
    <row r="2" spans="1:7" x14ac:dyDescent="0.25">
      <c r="A2" s="17" t="s">
        <v>1</v>
      </c>
      <c r="B2" s="15" t="str">
        <f>""</f>
        <v/>
      </c>
      <c r="C2" s="15" t="str">
        <f>""</f>
        <v/>
      </c>
      <c r="D2" s="16" t="s">
        <v>2</v>
      </c>
      <c r="E2" s="17" t="str">
        <f>""</f>
        <v/>
      </c>
      <c r="F2" s="1" t="s">
        <v>2</v>
      </c>
      <c r="G2" s="1" t="s">
        <v>3</v>
      </c>
    </row>
    <row r="3" spans="1:7" x14ac:dyDescent="0.25">
      <c r="A3" s="18" t="s">
        <v>4</v>
      </c>
      <c r="B3" s="18" t="s">
        <v>239</v>
      </c>
      <c r="C3" s="18" t="s">
        <v>6</v>
      </c>
      <c r="D3" s="18" t="str">
        <f>""</f>
        <v/>
      </c>
      <c r="E3" s="18" t="str">
        <f>""</f>
        <v/>
      </c>
      <c r="F3" s="18" t="str">
        <f>""</f>
        <v/>
      </c>
      <c r="G3" s="18" t="str">
        <f>""</f>
        <v/>
      </c>
    </row>
    <row r="4" spans="1:7" ht="21.6" x14ac:dyDescent="0.25">
      <c r="A4" s="18" t="s">
        <v>8</v>
      </c>
      <c r="B4" s="18" t="str">
        <f>""</f>
        <v/>
      </c>
      <c r="C4" s="2" t="s">
        <v>81</v>
      </c>
      <c r="D4" s="2" t="s">
        <v>172</v>
      </c>
      <c r="E4" s="2" t="s">
        <v>240</v>
      </c>
      <c r="F4" s="2" t="s">
        <v>174</v>
      </c>
      <c r="G4" s="2" t="s">
        <v>241</v>
      </c>
    </row>
    <row r="5" spans="1:7" x14ac:dyDescent="0.25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75</v>
      </c>
      <c r="G5" s="2" t="s">
        <v>76</v>
      </c>
    </row>
    <row r="6" spans="1:7" ht="25.5" customHeight="1" x14ac:dyDescent="0.25">
      <c r="A6" s="3">
        <v>1</v>
      </c>
      <c r="B6" s="4" t="s">
        <v>81</v>
      </c>
      <c r="C6" s="5" t="s">
        <v>29</v>
      </c>
      <c r="D6" s="5" t="s">
        <v>29</v>
      </c>
      <c r="E6" s="5" t="s">
        <v>29</v>
      </c>
      <c r="F6" s="5" t="s">
        <v>29</v>
      </c>
      <c r="G6" s="5" t="s">
        <v>29</v>
      </c>
    </row>
    <row r="7" spans="1:7" ht="25.5" customHeight="1" x14ac:dyDescent="0.25">
      <c r="A7" s="3">
        <v>2</v>
      </c>
      <c r="B7" s="4" t="s">
        <v>242</v>
      </c>
      <c r="C7" s="5">
        <v>53.3</v>
      </c>
      <c r="D7" s="5">
        <v>43</v>
      </c>
      <c r="E7" s="5">
        <v>0</v>
      </c>
      <c r="F7" s="5">
        <v>0</v>
      </c>
      <c r="G7" s="5">
        <v>10.3</v>
      </c>
    </row>
    <row r="8" spans="1:7" ht="25.5" customHeight="1" x14ac:dyDescent="0.25">
      <c r="A8" s="3">
        <v>3</v>
      </c>
      <c r="B8" s="4" t="s">
        <v>243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ht="25.5" customHeight="1" x14ac:dyDescent="0.25">
      <c r="A9" s="3">
        <v>4</v>
      </c>
      <c r="B9" s="4" t="s">
        <v>244</v>
      </c>
      <c r="C9" s="5" t="s">
        <v>29</v>
      </c>
      <c r="D9" s="5" t="s">
        <v>29</v>
      </c>
      <c r="E9" s="5" t="s">
        <v>29</v>
      </c>
      <c r="F9" s="5" t="s">
        <v>29</v>
      </c>
      <c r="G9" s="5" t="s">
        <v>29</v>
      </c>
    </row>
    <row r="10" spans="1:7" ht="25.5" customHeight="1" x14ac:dyDescent="0.25">
      <c r="A10" s="3">
        <v>5</v>
      </c>
      <c r="B10" s="4" t="s">
        <v>245</v>
      </c>
      <c r="C10" s="5" t="s">
        <v>29</v>
      </c>
      <c r="D10" s="5" t="s">
        <v>29</v>
      </c>
      <c r="E10" s="5" t="s">
        <v>29</v>
      </c>
      <c r="F10" s="5" t="s">
        <v>29</v>
      </c>
      <c r="G10" s="5" t="s">
        <v>29</v>
      </c>
    </row>
    <row r="11" spans="1:7" ht="25.5" customHeight="1" x14ac:dyDescent="0.25">
      <c r="A11" s="3">
        <v>6</v>
      </c>
      <c r="B11" s="4" t="s">
        <v>246</v>
      </c>
      <c r="C11" s="5">
        <v>39.5</v>
      </c>
      <c r="D11" s="5">
        <v>36</v>
      </c>
      <c r="E11" s="5">
        <v>0</v>
      </c>
      <c r="F11" s="5">
        <v>0</v>
      </c>
      <c r="G11" s="5">
        <v>3.5</v>
      </c>
    </row>
    <row r="12" spans="1:7" ht="25.5" customHeight="1" x14ac:dyDescent="0.25">
      <c r="A12" s="3">
        <v>7</v>
      </c>
      <c r="B12" s="4" t="s">
        <v>247</v>
      </c>
      <c r="C12" s="5" t="s">
        <v>29</v>
      </c>
      <c r="D12" s="5" t="s">
        <v>29</v>
      </c>
      <c r="E12" s="5" t="s">
        <v>29</v>
      </c>
      <c r="F12" s="5" t="s">
        <v>29</v>
      </c>
      <c r="G12" s="5" t="s">
        <v>29</v>
      </c>
    </row>
    <row r="13" spans="1:7" ht="25.5" customHeight="1" x14ac:dyDescent="0.25">
      <c r="A13" s="3">
        <v>8</v>
      </c>
      <c r="B13" s="4" t="s">
        <v>248</v>
      </c>
      <c r="C13" s="5">
        <v>39.5</v>
      </c>
      <c r="D13" s="5">
        <v>36</v>
      </c>
      <c r="E13" s="5">
        <v>0</v>
      </c>
      <c r="F13" s="5">
        <v>0</v>
      </c>
      <c r="G13" s="5">
        <v>3.5</v>
      </c>
    </row>
    <row r="14" spans="1:7" ht="25.5" customHeight="1" x14ac:dyDescent="0.25">
      <c r="A14" s="3">
        <v>9</v>
      </c>
      <c r="B14" s="4" t="s">
        <v>249</v>
      </c>
      <c r="C14" s="5">
        <v>13.8</v>
      </c>
      <c r="D14" s="5">
        <v>7</v>
      </c>
      <c r="E14" s="5">
        <v>0</v>
      </c>
      <c r="F14" s="5">
        <v>0</v>
      </c>
      <c r="G14" s="5">
        <v>6.8</v>
      </c>
    </row>
  </sheetData>
  <mergeCells count="5">
    <mergeCell ref="A1:G1"/>
    <mergeCell ref="A2:E2"/>
    <mergeCell ref="C3:G3"/>
    <mergeCell ref="A3:A4"/>
    <mergeCell ref="B3:B4"/>
  </mergeCells>
  <phoneticPr fontId="3" type="noConversion"/>
  <pageMargins left="0.70069444444444495" right="0.70069444444444495" top="0.75138888888888899" bottom="0.75138888888888899" header="0.297916666666667" footer="0.297916666666667"/>
  <pageSetup paperSize="9" scale="7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一般公共预算财政拨款基本支出表</vt:lpstr>
      <vt:lpstr>部门预算政府基金财政拨款支出表</vt:lpstr>
      <vt:lpstr>国有资本经营预算财政拨款支出表</vt:lpstr>
      <vt:lpstr>部门预算财政拨款三公经费支出表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2021-05-30T01:27:21Z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