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firstSheet="17" activeTab="17"/>
  </bookViews>
  <sheets>
    <sheet name="基建-原京原公路" sheetId="1" r:id="rId1"/>
    <sheet name="基建-地震群测群防" sheetId="2" r:id="rId2"/>
    <sheet name="教科文行-纪检保障经费" sheetId="3" r:id="rId3"/>
    <sheet name="教科文行-维稳经费" sheetId="4" r:id="rId4"/>
    <sheet name="教科文行-服务群众专项经费" sheetId="5" r:id="rId5"/>
    <sheet name="教科文行-村党组织活动经费" sheetId="6" r:id="rId6"/>
    <sheet name="教科文行-经济普查经费" sheetId="7" r:id="rId7"/>
    <sheet name="教科文行-护路经费" sheetId="8" r:id="rId8"/>
    <sheet name="教科文行-土地流转工作经费" sheetId="9" r:id="rId9"/>
    <sheet name="教科文行-村级组织办公经费" sheetId="10" r:id="rId10"/>
    <sheet name="教科文行-征兵经费" sheetId="11" r:id="rId11"/>
    <sheet name="教科文行-中央补助地方文化资金" sheetId="12" r:id="rId12"/>
    <sheet name="教科文行-政府机关运行维护" sheetId="13" r:id="rId13"/>
    <sheet name="教科文行-团委综合事务管理经费" sheetId="14" r:id="rId14"/>
    <sheet name="教科文行-人大工作经费" sheetId="15" r:id="rId15"/>
    <sheet name="教科文行-大气污染防治经费" sheetId="16" r:id="rId16"/>
    <sheet name="教科文行-农村环境综合治理" sheetId="17" r:id="rId17"/>
    <sheet name="教科文行-安全生产信息员经费" sheetId="18" r:id="rId18"/>
    <sheet name="农财股-环保员保险" sheetId="19" r:id="rId19"/>
    <sheet name="农财股-河道管护员补贴" sheetId="20" r:id="rId20"/>
    <sheet name="农财股-河道管护员保险" sheetId="21" r:id="rId21"/>
    <sheet name="农财股-环保员工资" sheetId="22" r:id="rId22"/>
    <sheet name="社保股-就业扶贫资金" sheetId="23" r:id="rId23"/>
    <sheet name="社保股-退役军人公益性岗位人员工资" sheetId="24" r:id="rId24"/>
  </sheets>
  <calcPr calcId="144525" iterate="1" iterateCount="100" iterateDelta="0.001"/>
</workbook>
</file>

<file path=xl/sharedStrings.xml><?xml version="1.0" encoding="utf-8"?>
<sst xmlns="http://schemas.openxmlformats.org/spreadsheetml/2006/main" count="169">
  <si>
    <t>附件5：</t>
  </si>
  <si>
    <t>部门预算项目绩效自评表</t>
  </si>
  <si>
    <t>（ 2019 年度）</t>
  </si>
  <si>
    <t>填报单位：</t>
  </si>
  <si>
    <t>金额单位：万元</t>
  </si>
  <si>
    <t>一、基本情况</t>
  </si>
  <si>
    <t>项目名称</t>
  </si>
  <si>
    <t>拨付原京原公路工役制人员落实待遇资金</t>
  </si>
  <si>
    <t>实施（主管）单位</t>
  </si>
  <si>
    <t>漕河镇政府</t>
  </si>
  <si>
    <t>二、预算执行情况</t>
  </si>
  <si>
    <t>预算安排情况（调整后）</t>
  </si>
  <si>
    <t>资金到位情况</t>
  </si>
  <si>
    <t>资金执行情况</t>
  </si>
  <si>
    <t>预算执行进度</t>
  </si>
  <si>
    <t>预算数：</t>
  </si>
  <si>
    <t>到位数：</t>
  </si>
  <si>
    <t>执行数：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</si>
  <si>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</si>
  <si>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</si>
  <si>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</si>
  <si>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</si>
  <si>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</si>
  <si>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</si>
  <si>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四、年度绩效指标完成情况</t>
  </si>
  <si>
    <t>一级指标</t>
  </si>
  <si>
    <t>二级指标</t>
  </si>
  <si>
    <t>三级指标</t>
  </si>
  <si>
    <t>预期指标值</t>
  </si>
  <si>
    <t>实际完成值</t>
  </si>
  <si>
    <t>自评得分</t>
  </si>
  <si>
    <t>产出指标（50）</t>
  </si>
  <si>
    <t>数量指标</t>
  </si>
  <si>
    <t>指标1 补助金发放率</t>
  </si>
  <si>
    <t>指标2</t>
  </si>
  <si>
    <t>…</t>
  </si>
  <si>
    <t>质量指标</t>
  </si>
  <si>
    <t>指标1</t>
  </si>
  <si>
    <t>实效指标</t>
  </si>
  <si>
    <t>成本指标</t>
  </si>
  <si>
    <t>效益指标（30）</t>
  </si>
  <si>
    <t>经济效益指标</t>
  </si>
  <si>
    <t>社会效益指标</t>
  </si>
  <si>
    <t>指标1 补助覆盖率</t>
  </si>
  <si>
    <t>生态效益指标</t>
  </si>
  <si>
    <t>可持续影响指标</t>
  </si>
  <si>
    <t>满意度指标（10）</t>
  </si>
  <si>
    <t>满意度指标</t>
  </si>
  <si>
    <t>指标1 受益对象满意度</t>
  </si>
  <si>
    <t>预算执行率（10）</t>
  </si>
  <si>
    <t>预算执行率</t>
  </si>
  <si>
    <t>总分</t>
  </si>
  <si>
    <t>五、存在问题、原因及下一步整改措施</t>
  </si>
  <si>
    <t>（主要填写项目绩效存在问题及原因分析，下一步拟采取的纠偏措施及对策建议，项目绩效目标指标设定存在的问题及修改完善措施）</t>
  </si>
  <si>
    <t>填报人：</t>
  </si>
  <si>
    <t>联系电话：</t>
  </si>
  <si>
    <t>地震群测群防岗位津贴</t>
  </si>
  <si>
    <t>指标1 群测群防和“三网一员”网络建设工作完成率</t>
  </si>
  <si>
    <t>指标1 防震减灾宣传工作完成率</t>
  </si>
  <si>
    <t>指标1 防震减灾知识宣传教育普及率</t>
  </si>
  <si>
    <t>纪检保障经费</t>
  </si>
  <si>
    <t>指标1  纪检经费保障及时性</t>
  </si>
  <si>
    <t xml:space="preserve">指标1 </t>
  </si>
  <si>
    <t>指标1 乡镇纪检部门运转费用保障率</t>
  </si>
  <si>
    <t>指标1 群众满意度</t>
  </si>
  <si>
    <t>维稳经费</t>
  </si>
  <si>
    <t>指标1 非法上访率（%）</t>
  </si>
  <si>
    <t>≤20%</t>
  </si>
  <si>
    <t>指标1 维稳问题解决率（%）</t>
  </si>
  <si>
    <t>≥80%</t>
  </si>
  <si>
    <t>指标1 矛盾纠纷调处率(%)</t>
  </si>
  <si>
    <t>指标1 解决纠纷满意度</t>
  </si>
  <si>
    <t>（2019年度）</t>
  </si>
  <si>
    <t>服务群众专项经费</t>
  </si>
  <si>
    <t>指标1  群众工作站为民解决问题及时率</t>
  </si>
  <si>
    <t>≥90%</t>
  </si>
  <si>
    <t>指标1 服务群众专项经费支出进度</t>
  </si>
  <si>
    <t>指标1 社会满意度</t>
  </si>
  <si>
    <t>村党组织活动经费</t>
  </si>
  <si>
    <t>指标1 组织参观学习人次（人）</t>
  </si>
  <si>
    <t>≥50</t>
  </si>
  <si>
    <t>指标1 组织宣传活动次数（次）</t>
  </si>
  <si>
    <t>≥5</t>
  </si>
  <si>
    <t>指标1 受益人员广泛度</t>
  </si>
  <si>
    <t>指标1 活动参与者满意度（%）</t>
  </si>
  <si>
    <t>经济普查经费</t>
  </si>
  <si>
    <t>指标1经济普查工作完结率</t>
  </si>
  <si>
    <t>指标1 经济普查覆盖率</t>
  </si>
  <si>
    <t>护路经费</t>
  </si>
  <si>
    <t>指标1 护路工作完成率</t>
  </si>
  <si>
    <t>指标1 护路工作覆盖率</t>
  </si>
  <si>
    <t>100%</t>
  </si>
  <si>
    <t>指标1 受益对象满意度(%)</t>
  </si>
  <si>
    <t>土地流转工作经费</t>
  </si>
  <si>
    <t>指标1 土地流转登记备案率</t>
  </si>
  <si>
    <t>指标1 土地流转提高率</t>
  </si>
  <si>
    <t>≥1.5%</t>
  </si>
  <si>
    <t>（2019 年度）</t>
  </si>
  <si>
    <t>村级组织办公经费</t>
  </si>
  <si>
    <t xml:space="preserve">指标1 资金惠及村的数量（个）
</t>
  </si>
  <si>
    <t>27个</t>
  </si>
  <si>
    <t>指标1 资金拨付到位率</t>
  </si>
  <si>
    <t>指标1 群众满意率</t>
  </si>
  <si>
    <t>征兵经费</t>
  </si>
  <si>
    <t>指标1 经费使用率(%)</t>
  </si>
  <si>
    <t>指标1 资金覆盖率(%)</t>
  </si>
  <si>
    <t>（ 2019年度）</t>
  </si>
  <si>
    <t>中央补助地方公共文化服务体系建设区级配套资金</t>
  </si>
  <si>
    <t>指标1 组织公益性活动完成率</t>
  </si>
  <si>
    <t>指标1 文化设施、机构、队伍健全率</t>
  </si>
  <si>
    <t>90%及以上</t>
  </si>
  <si>
    <t>指标1 群众对基本公共文化服务满意度</t>
  </si>
  <si>
    <t>政府机关运行维护</t>
  </si>
  <si>
    <t>指标1 综合事务保障完成率</t>
  </si>
  <si>
    <t>指标1 劳务工资发放率(%)</t>
  </si>
  <si>
    <t>指标1 使用人员满意度（%）</t>
  </si>
  <si>
    <t>90%</t>
  </si>
  <si>
    <t>团委综合事务管理经费</t>
  </si>
  <si>
    <t>（=执行数/预算数*100%）</t>
  </si>
  <si>
    <t>指标1 培训、联谊、竞赛活动完成率</t>
  </si>
  <si>
    <t>指标1镇村两级团组织规范化建设完成率</t>
  </si>
  <si>
    <t>指标1 服务对象满意度（%）</t>
  </si>
  <si>
    <t>人大工作经费</t>
  </si>
  <si>
    <t>指标1 人大日常工作经费保障及时性</t>
  </si>
  <si>
    <t>非常及时</t>
  </si>
  <si>
    <t>指标1 人大集中性工作完成率</t>
  </si>
  <si>
    <t>指标1 人大代表及相关人员的满意度</t>
  </si>
  <si>
    <t>95%以上</t>
  </si>
  <si>
    <t>大气污染防治经费</t>
  </si>
  <si>
    <t>指标1 日常巡查覆盖率(％)</t>
  </si>
  <si>
    <t>指标1 村庄垃圾收集、处理率（%）</t>
  </si>
  <si>
    <t>指标1 群众满意度（%）</t>
  </si>
  <si>
    <t>农村环境治理</t>
  </si>
  <si>
    <t>指标1 工程按期完成率（%）</t>
  </si>
  <si>
    <t>指标1 垃圾处理率（%）</t>
  </si>
  <si>
    <t>安全生产信息员经费</t>
  </si>
  <si>
    <t>指标1 高危生产经营企业安全隐患排查数量（家）</t>
  </si>
  <si>
    <t>&gt;=61个</t>
  </si>
  <si>
    <t>指标1 隐患排查率（%）</t>
  </si>
  <si>
    <t>=100%</t>
  </si>
  <si>
    <t>&gt;=95%</t>
  </si>
  <si>
    <t>扶贫-环保员人身意外险</t>
  </si>
  <si>
    <t>指标1 购买人身意外险人数</t>
  </si>
  <si>
    <t>指标1 承保机构的合规率</t>
  </si>
  <si>
    <t>指标1 投保农户满意率</t>
  </si>
  <si>
    <t>90%以上</t>
  </si>
  <si>
    <t>扶贫-河道管护员补贴</t>
  </si>
  <si>
    <t>指标1 管护工作补贴时间</t>
  </si>
  <si>
    <t>12个月</t>
  </si>
  <si>
    <t>指标1 村级河道管护员补贴及时发放率</t>
  </si>
  <si>
    <t>扶贫-河道管护员保险</t>
  </si>
  <si>
    <t>指标1 补贴资金到位率</t>
  </si>
  <si>
    <t>指标1 人身意外险缴纳标准</t>
  </si>
  <si>
    <t>667元每人</t>
  </si>
  <si>
    <t>指标1 投保农户满意度</t>
  </si>
  <si>
    <t>扶贫-农村环保员工资</t>
  </si>
  <si>
    <t>指标1 农村环保员人数</t>
  </si>
  <si>
    <t>建档立卡贫困人员占环保员总人数85%以上</t>
  </si>
  <si>
    <t>指标1 工资发放时效</t>
  </si>
  <si>
    <t>全部按时发放</t>
  </si>
  <si>
    <t>指标1 贫困人口增加收入情况</t>
  </si>
  <si>
    <t>年增收5000元以上</t>
  </si>
  <si>
    <t>扶贫-就业扶贫资金</t>
  </si>
  <si>
    <t>指标1 补助覆盖率(%)</t>
  </si>
  <si>
    <t>指标1 补助金发放率(%)</t>
  </si>
  <si>
    <t>退役军人公益性岗位人员工资</t>
  </si>
  <si>
    <t>指标1 人员工资资金到位率</t>
  </si>
  <si>
    <t>指标1 人员工资资金及时发放率</t>
  </si>
  <si>
    <t>指标1 对人员工资发放的满意率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</si>
</sst>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7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22" fillId="6" borderId="9" applyNumberFormat="0" applyAlignment="0" applyProtection="0">
      <alignment vertical="center"/>
    </xf>
    <xf numFmtId="0" fontId="16" fillId="9" borderId="8" applyNumberFormat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9" fontId="2" fillId="0" borderId="1" xfId="0" applyNumberFormat="1" applyFont="1" applyBorder="1" applyAlignment="1">
      <alignment vertical="center" wrapText="1"/>
    </xf>
    <xf numFmtId="9" fontId="0" fillId="0" borderId="0" xfId="0" applyNumberForma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9" fontId="0" fillId="0" borderId="1" xfId="0" applyNumberFormat="1" applyBorder="1">
      <alignment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/>
    </xf>
    <xf numFmtId="10" fontId="2" fillId="0" borderId="1" xfId="0" applyNumberFormat="1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K18" sqref="K18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21" t="s">
        <v>7</v>
      </c>
      <c r="D5" s="22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11.79</v>
      </c>
      <c r="D7" s="5" t="s">
        <v>16</v>
      </c>
      <c r="E7" s="5">
        <v>11.79</v>
      </c>
      <c r="F7" s="5" t="s">
        <v>17</v>
      </c>
      <c r="G7" s="5">
        <v>11.79</v>
      </c>
      <c r="H7" s="31">
        <f>G7/C7*100%</f>
        <v>1</v>
      </c>
    </row>
    <row r="8" spans="1:8">
      <c r="A8" s="7"/>
      <c r="B8" s="7" t="s">
        <v>18</v>
      </c>
      <c r="C8" s="5">
        <v>11.79</v>
      </c>
      <c r="D8" s="7" t="s">
        <v>18</v>
      </c>
      <c r="E8" s="5">
        <v>11.79</v>
      </c>
      <c r="F8" s="7" t="s">
        <v>18</v>
      </c>
      <c r="G8" s="5">
        <v>11.79</v>
      </c>
      <c r="H8" s="31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31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33</v>
      </c>
      <c r="E13" s="10"/>
      <c r="F13" s="8">
        <v>1</v>
      </c>
      <c r="G13" s="8">
        <v>1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8"/>
      <c r="G14" s="8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43</v>
      </c>
      <c r="E28" s="10"/>
      <c r="F28" s="8">
        <v>1</v>
      </c>
      <c r="G28" s="8">
        <v>1</v>
      </c>
      <c r="H28" s="5">
        <v>30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48</v>
      </c>
      <c r="E37" s="10"/>
      <c r="F37" s="9">
        <v>0.8</v>
      </c>
      <c r="G37" s="9">
        <v>0.8</v>
      </c>
      <c r="H37" s="5">
        <v>8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9">
        <v>1</v>
      </c>
      <c r="G40" s="9">
        <v>1</v>
      </c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G19" sqref="G19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97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98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52.2</v>
      </c>
      <c r="D7" s="5" t="s">
        <v>16</v>
      </c>
      <c r="E7" s="5">
        <v>52.2</v>
      </c>
      <c r="F7" s="5" t="s">
        <v>17</v>
      </c>
      <c r="G7" s="5">
        <v>52.2</v>
      </c>
      <c r="H7" s="8">
        <v>1</v>
      </c>
    </row>
    <row r="8" spans="1:8">
      <c r="A8" s="7"/>
      <c r="B8" s="7" t="s">
        <v>18</v>
      </c>
      <c r="C8" s="5">
        <v>52.2</v>
      </c>
      <c r="D8" s="7" t="s">
        <v>18</v>
      </c>
      <c r="E8" s="5">
        <v>52.2</v>
      </c>
      <c r="F8" s="7" t="s">
        <v>18</v>
      </c>
      <c r="G8" s="5">
        <v>52.2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26" t="s">
        <v>99</v>
      </c>
      <c r="E13" s="27"/>
      <c r="F13" s="12" t="s">
        <v>100</v>
      </c>
      <c r="G13" s="7" t="s">
        <v>100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12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101</v>
      </c>
      <c r="E25" s="10"/>
      <c r="F25" s="11" t="s">
        <v>91</v>
      </c>
      <c r="G25" s="11" t="s">
        <v>91</v>
      </c>
      <c r="H25" s="5">
        <v>30</v>
      </c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37</v>
      </c>
      <c r="E28" s="10"/>
      <c r="F28" s="5"/>
      <c r="G28" s="5"/>
      <c r="H28" s="5"/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102</v>
      </c>
      <c r="E37" s="10"/>
      <c r="F37" s="11" t="s">
        <v>69</v>
      </c>
      <c r="G37" s="11" t="s">
        <v>69</v>
      </c>
      <c r="H37" s="5">
        <v>8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D17" sqref="D17:E17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  <col min="11" max="11" width="16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103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1</v>
      </c>
      <c r="D7" s="5" t="s">
        <v>16</v>
      </c>
      <c r="E7" s="5">
        <v>1</v>
      </c>
      <c r="F7" s="5" t="s">
        <v>17</v>
      </c>
      <c r="G7" s="5">
        <v>1</v>
      </c>
      <c r="H7" s="8">
        <v>1</v>
      </c>
    </row>
    <row r="8" spans="1:8">
      <c r="A8" s="7"/>
      <c r="B8" s="7" t="s">
        <v>18</v>
      </c>
      <c r="C8" s="5">
        <v>1</v>
      </c>
      <c r="D8" s="7" t="s">
        <v>18</v>
      </c>
      <c r="E8" s="5">
        <v>1</v>
      </c>
      <c r="F8" s="7" t="s">
        <v>18</v>
      </c>
      <c r="G8" s="5">
        <v>1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104</v>
      </c>
      <c r="E13" s="10"/>
      <c r="F13" s="11" t="s">
        <v>75</v>
      </c>
      <c r="G13" s="11" t="s">
        <v>75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5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105</v>
      </c>
      <c r="E25" s="10"/>
      <c r="F25" s="11" t="s">
        <v>75</v>
      </c>
      <c r="G25" s="11" t="s">
        <v>75</v>
      </c>
      <c r="H25" s="5">
        <v>30</v>
      </c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37</v>
      </c>
      <c r="E28" s="10"/>
      <c r="F28" s="5"/>
      <c r="G28" s="5"/>
      <c r="H28" s="5"/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92</v>
      </c>
      <c r="E37" s="10"/>
      <c r="F37" s="11" t="s">
        <v>75</v>
      </c>
      <c r="G37" s="11" t="s">
        <v>75</v>
      </c>
      <c r="H37" s="5">
        <v>8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M14" sqref="M14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106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21" t="s">
        <v>107</v>
      </c>
      <c r="D5" s="22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4.536</v>
      </c>
      <c r="D7" s="5" t="s">
        <v>16</v>
      </c>
      <c r="E7" s="5">
        <v>4.536</v>
      </c>
      <c r="F7" s="5" t="s">
        <v>17</v>
      </c>
      <c r="G7" s="5">
        <v>4.536</v>
      </c>
      <c r="H7" s="8">
        <v>1</v>
      </c>
    </row>
    <row r="8" spans="1:8">
      <c r="A8" s="7"/>
      <c r="B8" s="7" t="s">
        <v>18</v>
      </c>
      <c r="C8" s="5">
        <v>4.536</v>
      </c>
      <c r="D8" s="7" t="s">
        <v>18</v>
      </c>
      <c r="E8" s="5">
        <v>4.536</v>
      </c>
      <c r="F8" s="7" t="s">
        <v>18</v>
      </c>
      <c r="G8" s="5">
        <v>4.536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108</v>
      </c>
      <c r="E13" s="10"/>
      <c r="F13" s="11" t="s">
        <v>82</v>
      </c>
      <c r="G13" s="11" t="s">
        <v>82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5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109</v>
      </c>
      <c r="E28" s="10"/>
      <c r="F28" s="11" t="s">
        <v>110</v>
      </c>
      <c r="G28" s="11" t="s">
        <v>110</v>
      </c>
      <c r="H28" s="5">
        <v>30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111</v>
      </c>
      <c r="E37" s="10"/>
      <c r="F37" s="11" t="s">
        <v>110</v>
      </c>
      <c r="G37" s="11" t="s">
        <v>110</v>
      </c>
      <c r="H37" s="5">
        <v>8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K13" sqref="K13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112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29.7</v>
      </c>
      <c r="D7" s="5" t="s">
        <v>16</v>
      </c>
      <c r="E7" s="5">
        <v>29.7</v>
      </c>
      <c r="F7" s="5" t="s">
        <v>17</v>
      </c>
      <c r="G7" s="5">
        <v>29.7</v>
      </c>
      <c r="H7" s="8">
        <v>1</v>
      </c>
    </row>
    <row r="8" spans="1:8">
      <c r="A8" s="7"/>
      <c r="B8" s="7" t="s">
        <v>18</v>
      </c>
      <c r="C8" s="5">
        <v>29.7</v>
      </c>
      <c r="D8" s="7" t="s">
        <v>18</v>
      </c>
      <c r="E8" s="5">
        <v>29.7</v>
      </c>
      <c r="F8" s="7" t="s">
        <v>18</v>
      </c>
      <c r="G8" s="5">
        <v>29.7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113</v>
      </c>
      <c r="E13" s="10"/>
      <c r="F13" s="11" t="s">
        <v>91</v>
      </c>
      <c r="G13" s="11" t="s">
        <v>91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5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114</v>
      </c>
      <c r="E25" s="10"/>
      <c r="F25" s="11" t="s">
        <v>91</v>
      </c>
      <c r="G25" s="11" t="s">
        <v>91</v>
      </c>
      <c r="H25" s="5">
        <v>28</v>
      </c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37</v>
      </c>
      <c r="E28" s="10"/>
      <c r="F28" s="5"/>
      <c r="G28" s="5"/>
      <c r="H28" s="5"/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115</v>
      </c>
      <c r="E37" s="10"/>
      <c r="F37" s="11" t="s">
        <v>116</v>
      </c>
      <c r="G37" s="11" t="s">
        <v>116</v>
      </c>
      <c r="H37" s="5">
        <v>10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I21" sqref="I21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  <col min="10" max="10" width="23.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117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2</v>
      </c>
      <c r="D7" s="5" t="s">
        <v>16</v>
      </c>
      <c r="E7" s="5">
        <v>2</v>
      </c>
      <c r="F7" s="5" t="s">
        <v>17</v>
      </c>
      <c r="G7" s="5">
        <v>2</v>
      </c>
      <c r="H7" s="7" t="s">
        <v>118</v>
      </c>
    </row>
    <row r="8" spans="1:8">
      <c r="A8" s="7"/>
      <c r="B8" s="7" t="s">
        <v>18</v>
      </c>
      <c r="C8" s="5">
        <v>2</v>
      </c>
      <c r="D8" s="7" t="s">
        <v>18</v>
      </c>
      <c r="E8" s="5">
        <v>2</v>
      </c>
      <c r="F8" s="7" t="s">
        <v>18</v>
      </c>
      <c r="G8" s="5">
        <v>2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119</v>
      </c>
      <c r="E13" s="10"/>
      <c r="F13" s="11" t="s">
        <v>69</v>
      </c>
      <c r="G13" s="11" t="s">
        <v>69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5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11"/>
      <c r="G16" s="11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120</v>
      </c>
      <c r="E28" s="10"/>
      <c r="F28" s="11" t="s">
        <v>69</v>
      </c>
      <c r="G28" s="11" t="s">
        <v>69</v>
      </c>
      <c r="H28" s="5">
        <v>30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121</v>
      </c>
      <c r="E37" s="10"/>
      <c r="F37" s="11" t="s">
        <v>69</v>
      </c>
      <c r="G37" s="11" t="s">
        <v>69</v>
      </c>
      <c r="H37" s="5">
        <v>8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I22" sqref="I22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122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0.3</v>
      </c>
      <c r="D7" s="5" t="s">
        <v>16</v>
      </c>
      <c r="E7" s="5">
        <v>0.3</v>
      </c>
      <c r="F7" s="5" t="s">
        <v>17</v>
      </c>
      <c r="G7" s="5">
        <v>0.3</v>
      </c>
      <c r="H7" s="8">
        <v>1</v>
      </c>
    </row>
    <row r="8" spans="1:8">
      <c r="A8" s="7"/>
      <c r="B8" s="7" t="s">
        <v>18</v>
      </c>
      <c r="C8" s="5">
        <v>0.3</v>
      </c>
      <c r="D8" s="7" t="s">
        <v>18</v>
      </c>
      <c r="E8" s="5">
        <v>0.3</v>
      </c>
      <c r="F8" s="7" t="s">
        <v>18</v>
      </c>
      <c r="G8" s="5">
        <v>0.3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123</v>
      </c>
      <c r="E13" s="10"/>
      <c r="F13" s="11" t="s">
        <v>124</v>
      </c>
      <c r="G13" s="11" t="s">
        <v>124</v>
      </c>
      <c r="H13" s="5">
        <v>49</v>
      </c>
    </row>
    <row r="14" spans="1:8">
      <c r="A14" s="7"/>
      <c r="B14" s="7"/>
      <c r="C14" s="6"/>
      <c r="D14" s="10" t="s">
        <v>34</v>
      </c>
      <c r="E14" s="10"/>
      <c r="F14" s="5"/>
      <c r="G14" s="5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125</v>
      </c>
      <c r="E28" s="10"/>
      <c r="F28" s="11" t="s">
        <v>91</v>
      </c>
      <c r="G28" s="25">
        <v>1</v>
      </c>
      <c r="H28" s="5">
        <v>29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126</v>
      </c>
      <c r="E37" s="10"/>
      <c r="F37" s="11" t="s">
        <v>127</v>
      </c>
      <c r="G37" s="11" t="s">
        <v>127</v>
      </c>
      <c r="H37" s="5">
        <v>10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60" zoomScaleNormal="160" workbookViewId="0">
      <selection activeCell="J15" sqref="J15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128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5</v>
      </c>
      <c r="D7" s="5" t="s">
        <v>16</v>
      </c>
      <c r="E7" s="5">
        <v>5</v>
      </c>
      <c r="F7" s="5" t="s">
        <v>17</v>
      </c>
      <c r="G7" s="5">
        <v>5</v>
      </c>
      <c r="H7" s="8">
        <v>1</v>
      </c>
    </row>
    <row r="8" spans="1:8">
      <c r="A8" s="7"/>
      <c r="B8" s="7" t="s">
        <v>18</v>
      </c>
      <c r="C8" s="5">
        <v>5</v>
      </c>
      <c r="D8" s="7" t="s">
        <v>18</v>
      </c>
      <c r="E8" s="5">
        <v>5</v>
      </c>
      <c r="F8" s="7" t="s">
        <v>18</v>
      </c>
      <c r="G8" s="5">
        <v>5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0.97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129</v>
      </c>
      <c r="E13" s="10"/>
      <c r="F13" s="11" t="s">
        <v>91</v>
      </c>
      <c r="G13" s="11" t="s">
        <v>91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5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130</v>
      </c>
      <c r="E28" s="10"/>
      <c r="F28" s="11" t="s">
        <v>75</v>
      </c>
      <c r="G28" s="11" t="s">
        <v>75</v>
      </c>
      <c r="H28" s="5">
        <v>29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131</v>
      </c>
      <c r="E37" s="10"/>
      <c r="F37" s="11" t="s">
        <v>69</v>
      </c>
      <c r="G37" s="11" t="s">
        <v>69</v>
      </c>
      <c r="H37" s="5">
        <v>8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97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7"/>
  <sheetViews>
    <sheetView zoomScale="145" zoomScaleNormal="145" workbookViewId="0">
      <selection activeCell="F21" sqref="F21"/>
    </sheetView>
  </sheetViews>
  <sheetFormatPr defaultColWidth="9" defaultRowHeight="13.5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132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5</v>
      </c>
      <c r="D7" s="5" t="s">
        <v>16</v>
      </c>
      <c r="E7" s="5">
        <v>5</v>
      </c>
      <c r="F7" s="5" t="s">
        <v>17</v>
      </c>
      <c r="G7" s="5">
        <v>5</v>
      </c>
      <c r="H7" s="8">
        <v>1</v>
      </c>
    </row>
    <row r="8" spans="1:8">
      <c r="A8" s="7"/>
      <c r="B8" s="7" t="s">
        <v>18</v>
      </c>
      <c r="C8" s="5">
        <v>5</v>
      </c>
      <c r="D8" s="7" t="s">
        <v>18</v>
      </c>
      <c r="E8" s="5">
        <v>5</v>
      </c>
      <c r="F8" s="7" t="s">
        <v>18</v>
      </c>
      <c r="G8" s="5">
        <v>5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0.97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11">
      <c r="A13" s="7"/>
      <c r="B13" s="7" t="s">
        <v>31</v>
      </c>
      <c r="C13" s="6" t="s">
        <v>32</v>
      </c>
      <c r="D13" s="10" t="s">
        <v>133</v>
      </c>
      <c r="E13" s="10"/>
      <c r="F13" s="23" t="s">
        <v>75</v>
      </c>
      <c r="G13" s="23" t="s">
        <v>75</v>
      </c>
      <c r="H13" s="5">
        <v>49</v>
      </c>
      <c r="J13" s="24"/>
      <c r="K13" s="24"/>
    </row>
    <row r="14" spans="1:11">
      <c r="A14" s="7"/>
      <c r="B14" s="7"/>
      <c r="C14" s="6"/>
      <c r="D14" s="10" t="s">
        <v>34</v>
      </c>
      <c r="E14" s="10"/>
      <c r="F14" s="5"/>
      <c r="G14" s="5"/>
      <c r="H14" s="5"/>
      <c r="J14" s="24"/>
      <c r="K14" s="24"/>
    </row>
    <row r="15" spans="1:11">
      <c r="A15" s="7"/>
      <c r="B15" s="7"/>
      <c r="C15" s="6"/>
      <c r="D15" s="10" t="s">
        <v>35</v>
      </c>
      <c r="E15" s="10"/>
      <c r="F15" s="5"/>
      <c r="G15" s="5"/>
      <c r="H15" s="5"/>
      <c r="J15" s="24"/>
      <c r="K15" s="24"/>
    </row>
    <row r="16" spans="1:11">
      <c r="A16" s="7"/>
      <c r="B16" s="7"/>
      <c r="C16" s="6" t="s">
        <v>36</v>
      </c>
      <c r="D16" s="10" t="s">
        <v>37</v>
      </c>
      <c r="E16" s="10"/>
      <c r="F16" s="5"/>
      <c r="G16" s="5"/>
      <c r="H16" s="5"/>
      <c r="J16" s="24"/>
      <c r="K16" s="24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134</v>
      </c>
      <c r="E28" s="10"/>
      <c r="F28" s="23" t="s">
        <v>75</v>
      </c>
      <c r="G28" s="23" t="s">
        <v>75</v>
      </c>
      <c r="H28" s="5">
        <v>29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131</v>
      </c>
      <c r="E37" s="10"/>
      <c r="F37" s="23" t="s">
        <v>69</v>
      </c>
      <c r="G37" s="23" t="s">
        <v>69</v>
      </c>
      <c r="H37" s="5">
        <v>9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97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7"/>
  <sheetViews>
    <sheetView tabSelected="1" zoomScale="160" zoomScaleNormal="160" workbookViewId="0">
      <selection activeCell="M16" sqref="M16"/>
    </sheetView>
  </sheetViews>
  <sheetFormatPr defaultColWidth="9" defaultRowHeight="13.5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135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1.55</v>
      </c>
      <c r="D7" s="5" t="s">
        <v>16</v>
      </c>
      <c r="E7" s="5">
        <v>1.55</v>
      </c>
      <c r="F7" s="5" t="s">
        <v>17</v>
      </c>
      <c r="G7" s="5">
        <v>1.55</v>
      </c>
      <c r="H7" s="8">
        <v>1</v>
      </c>
    </row>
    <row r="8" spans="1:8">
      <c r="A8" s="7"/>
      <c r="B8" s="7" t="s">
        <v>18</v>
      </c>
      <c r="C8" s="5">
        <v>1.55</v>
      </c>
      <c r="D8" s="7" t="s">
        <v>18</v>
      </c>
      <c r="E8" s="5">
        <v>1.55</v>
      </c>
      <c r="F8" s="7" t="s">
        <v>18</v>
      </c>
      <c r="G8" s="5">
        <v>1.55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11">
      <c r="A13" s="7"/>
      <c r="B13" s="7" t="s">
        <v>31</v>
      </c>
      <c r="C13" s="6" t="s">
        <v>32</v>
      </c>
      <c r="D13" s="10" t="s">
        <v>136</v>
      </c>
      <c r="E13" s="10"/>
      <c r="F13" s="23" t="s">
        <v>137</v>
      </c>
      <c r="G13" s="23" t="s">
        <v>137</v>
      </c>
      <c r="H13" s="5">
        <v>50</v>
      </c>
      <c r="J13" s="24"/>
      <c r="K13" s="24"/>
    </row>
    <row r="14" spans="1:11">
      <c r="A14" s="7"/>
      <c r="B14" s="7"/>
      <c r="C14" s="6"/>
      <c r="D14" s="10" t="s">
        <v>34</v>
      </c>
      <c r="E14" s="10"/>
      <c r="F14" s="5"/>
      <c r="G14" s="5"/>
      <c r="H14" s="5"/>
      <c r="J14" s="24"/>
      <c r="K14" s="24"/>
    </row>
    <row r="15" spans="1:11">
      <c r="A15" s="7"/>
      <c r="B15" s="7"/>
      <c r="C15" s="6"/>
      <c r="D15" s="10" t="s">
        <v>35</v>
      </c>
      <c r="E15" s="10"/>
      <c r="F15" s="5"/>
      <c r="G15" s="5"/>
      <c r="H15" s="5"/>
      <c r="J15" s="24"/>
      <c r="K15" s="24"/>
    </row>
    <row r="16" spans="1:11">
      <c r="A16" s="7"/>
      <c r="B16" s="7"/>
      <c r="C16" s="6" t="s">
        <v>36</v>
      </c>
      <c r="D16" s="10" t="s">
        <v>37</v>
      </c>
      <c r="E16" s="10"/>
      <c r="F16" s="5"/>
      <c r="G16" s="5"/>
      <c r="H16" s="5"/>
      <c r="J16" s="24"/>
      <c r="K16" s="24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138</v>
      </c>
      <c r="E28" s="10"/>
      <c r="F28" s="23" t="s">
        <v>139</v>
      </c>
      <c r="G28" s="23" t="s">
        <v>139</v>
      </c>
      <c r="H28" s="5">
        <v>29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92</v>
      </c>
      <c r="E37" s="10"/>
      <c r="F37" s="23" t="s">
        <v>140</v>
      </c>
      <c r="G37" s="23" t="s">
        <v>140</v>
      </c>
      <c r="H37" s="5">
        <v>9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K10" sqref="K10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21" t="s">
        <v>141</v>
      </c>
      <c r="D5" s="22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0.168</v>
      </c>
      <c r="D7" s="5" t="s">
        <v>16</v>
      </c>
      <c r="E7" s="5">
        <v>0.168</v>
      </c>
      <c r="F7" s="5" t="s">
        <v>17</v>
      </c>
      <c r="G7" s="5">
        <v>0.168</v>
      </c>
      <c r="H7" s="8">
        <v>1</v>
      </c>
    </row>
    <row r="8" spans="1:8">
      <c r="A8" s="7"/>
      <c r="B8" s="7" t="s">
        <v>18</v>
      </c>
      <c r="C8" s="5">
        <v>0.168</v>
      </c>
      <c r="D8" s="7" t="s">
        <v>18</v>
      </c>
      <c r="E8" s="5">
        <v>0.168</v>
      </c>
      <c r="F8" s="7" t="s">
        <v>18</v>
      </c>
      <c r="G8" s="5">
        <v>0.168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0.99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142</v>
      </c>
      <c r="E13" s="10"/>
      <c r="F13" s="11" t="s">
        <v>91</v>
      </c>
      <c r="G13" s="11" t="s">
        <v>91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12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143</v>
      </c>
      <c r="E28" s="10"/>
      <c r="F28" s="11" t="s">
        <v>91</v>
      </c>
      <c r="G28" s="11" t="s">
        <v>91</v>
      </c>
      <c r="H28" s="5">
        <v>29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144</v>
      </c>
      <c r="E37" s="10"/>
      <c r="F37" s="11" t="s">
        <v>145</v>
      </c>
      <c r="G37" s="11" t="s">
        <v>145</v>
      </c>
      <c r="H37" s="5">
        <v>10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99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30" zoomScaleNormal="130" workbookViewId="0">
      <selection activeCell="J14" sqref="J14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56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0.528</v>
      </c>
      <c r="D7" s="5" t="s">
        <v>16</v>
      </c>
      <c r="E7" s="5">
        <v>0.528</v>
      </c>
      <c r="F7" s="5" t="s">
        <v>17</v>
      </c>
      <c r="G7" s="5">
        <v>0.528</v>
      </c>
      <c r="H7" s="8">
        <v>1</v>
      </c>
    </row>
    <row r="8" spans="1:8">
      <c r="A8" s="7"/>
      <c r="B8" s="7" t="s">
        <v>18</v>
      </c>
      <c r="C8" s="5">
        <v>0.528</v>
      </c>
      <c r="D8" s="7" t="s">
        <v>18</v>
      </c>
      <c r="E8" s="5">
        <v>0.528</v>
      </c>
      <c r="F8" s="7" t="s">
        <v>18</v>
      </c>
      <c r="G8" s="5">
        <v>0.528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29" t="s">
        <v>57</v>
      </c>
      <c r="E13" s="30"/>
      <c r="F13" s="19">
        <v>0.95</v>
      </c>
      <c r="G13" s="8">
        <v>0.95</v>
      </c>
      <c r="H13" s="5">
        <v>25</v>
      </c>
    </row>
    <row r="14" spans="1:8">
      <c r="A14" s="7"/>
      <c r="B14" s="7"/>
      <c r="C14" s="6"/>
      <c r="D14" s="10" t="s">
        <v>34</v>
      </c>
      <c r="E14" s="10"/>
      <c r="F14" s="5"/>
      <c r="G14" s="12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58</v>
      </c>
      <c r="E16" s="10"/>
      <c r="F16" s="5">
        <v>0.95</v>
      </c>
      <c r="G16" s="5">
        <v>0.95</v>
      </c>
      <c r="H16" s="5">
        <v>25</v>
      </c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59</v>
      </c>
      <c r="E28" s="10"/>
      <c r="F28" s="9">
        <v>0.95</v>
      </c>
      <c r="G28" s="9">
        <v>0.95</v>
      </c>
      <c r="H28" s="5">
        <v>29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48</v>
      </c>
      <c r="E37" s="10"/>
      <c r="F37" s="9">
        <v>0.8</v>
      </c>
      <c r="G37" s="9">
        <v>0.8</v>
      </c>
      <c r="H37" s="5">
        <v>9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9">
        <v>1</v>
      </c>
      <c r="G40" s="9">
        <v>1</v>
      </c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60" zoomScaleNormal="160" workbookViewId="0">
      <selection activeCell="G8" sqref="G8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146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6.1</v>
      </c>
      <c r="D7" s="5" t="s">
        <v>16</v>
      </c>
      <c r="E7" s="5">
        <v>6.1</v>
      </c>
      <c r="F7" s="5" t="s">
        <v>17</v>
      </c>
      <c r="G7" s="5">
        <v>6.1</v>
      </c>
      <c r="H7" s="8">
        <v>1</v>
      </c>
    </row>
    <row r="8" spans="1:8">
      <c r="A8" s="7"/>
      <c r="B8" s="7" t="s">
        <v>18</v>
      </c>
      <c r="C8" s="5">
        <v>6.1</v>
      </c>
      <c r="D8" s="7" t="s">
        <v>18</v>
      </c>
      <c r="E8" s="5">
        <v>6.1</v>
      </c>
      <c r="F8" s="7" t="s">
        <v>18</v>
      </c>
      <c r="G8" s="5">
        <v>6.1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0.99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147</v>
      </c>
      <c r="E13" s="10"/>
      <c r="F13" s="11" t="s">
        <v>148</v>
      </c>
      <c r="G13" s="11" t="s">
        <v>148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12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149</v>
      </c>
      <c r="E28" s="10"/>
      <c r="F28" s="11" t="s">
        <v>91</v>
      </c>
      <c r="G28" s="11" t="s">
        <v>91</v>
      </c>
      <c r="H28" s="5">
        <v>29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92</v>
      </c>
      <c r="E37" s="10"/>
      <c r="F37" s="11" t="s">
        <v>91</v>
      </c>
      <c r="G37" s="11" t="s">
        <v>91</v>
      </c>
      <c r="H37" s="5">
        <v>10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99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47"/>
  <sheetViews>
    <sheetView zoomScale="145" zoomScaleNormal="145" workbookViewId="0">
      <selection activeCell="G8" sqref="G8"/>
    </sheetView>
  </sheetViews>
  <sheetFormatPr defaultColWidth="9" defaultRowHeight="13.5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150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0.112</v>
      </c>
      <c r="D7" s="5" t="s">
        <v>16</v>
      </c>
      <c r="E7" s="5">
        <v>0.112</v>
      </c>
      <c r="F7" s="5" t="s">
        <v>17</v>
      </c>
      <c r="G7" s="5">
        <v>0.112</v>
      </c>
      <c r="H7" s="8">
        <v>1</v>
      </c>
    </row>
    <row r="8" spans="1:8">
      <c r="A8" s="7"/>
      <c r="B8" s="7" t="s">
        <v>18</v>
      </c>
      <c r="C8" s="5">
        <v>0.112</v>
      </c>
      <c r="D8" s="7" t="s">
        <v>18</v>
      </c>
      <c r="E8" s="5">
        <v>0.112</v>
      </c>
      <c r="F8" s="7" t="s">
        <v>18</v>
      </c>
      <c r="G8" s="5">
        <v>0.112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12">
      <c r="A13" s="7"/>
      <c r="B13" s="7" t="s">
        <v>31</v>
      </c>
      <c r="C13" s="6" t="s">
        <v>32</v>
      </c>
      <c r="D13" s="10" t="s">
        <v>151</v>
      </c>
      <c r="E13" s="10"/>
      <c r="F13" s="19">
        <v>1</v>
      </c>
      <c r="G13" s="8">
        <v>1</v>
      </c>
      <c r="H13" s="5">
        <v>50</v>
      </c>
      <c r="L13" s="20"/>
    </row>
    <row r="14" spans="1:8">
      <c r="A14" s="7"/>
      <c r="B14" s="7"/>
      <c r="C14" s="6"/>
      <c r="D14" s="10" t="s">
        <v>34</v>
      </c>
      <c r="E14" s="10"/>
      <c r="F14" s="5"/>
      <c r="G14" s="12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152</v>
      </c>
      <c r="E28" s="10"/>
      <c r="F28" s="11" t="s">
        <v>153</v>
      </c>
      <c r="G28" s="11" t="s">
        <v>153</v>
      </c>
      <c r="H28" s="5">
        <v>29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154</v>
      </c>
      <c r="E37" s="10"/>
      <c r="F37" s="11" t="s">
        <v>75</v>
      </c>
      <c r="G37" s="11" t="s">
        <v>75</v>
      </c>
      <c r="H37" s="5">
        <v>9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60" zoomScaleNormal="160" workbookViewId="0">
      <selection activeCell="G8" sqref="G8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155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9.9</v>
      </c>
      <c r="D7" s="5" t="s">
        <v>16</v>
      </c>
      <c r="E7" s="5">
        <v>9.9</v>
      </c>
      <c r="F7" s="5" t="s">
        <v>17</v>
      </c>
      <c r="G7" s="5">
        <v>9.9</v>
      </c>
      <c r="H7" s="8">
        <v>1</v>
      </c>
    </row>
    <row r="8" spans="1:8">
      <c r="A8" s="7"/>
      <c r="B8" s="7" t="s">
        <v>18</v>
      </c>
      <c r="C8" s="5">
        <v>9.9</v>
      </c>
      <c r="D8" s="7" t="s">
        <v>18</v>
      </c>
      <c r="E8" s="5">
        <v>9.9</v>
      </c>
      <c r="F8" s="7" t="s">
        <v>18</v>
      </c>
      <c r="G8" s="5">
        <v>9.9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0.99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156</v>
      </c>
      <c r="E13" s="10"/>
      <c r="F13" s="17" t="s">
        <v>157</v>
      </c>
      <c r="G13" s="17" t="s">
        <v>157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18"/>
      <c r="G14" s="18"/>
      <c r="H14" s="5"/>
    </row>
    <row r="15" spans="1:8">
      <c r="A15" s="7"/>
      <c r="B15" s="7"/>
      <c r="C15" s="6"/>
      <c r="D15" s="10" t="s">
        <v>35</v>
      </c>
      <c r="E15" s="10"/>
      <c r="F15" s="18"/>
      <c r="G15" s="18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18"/>
      <c r="G16" s="18"/>
      <c r="H16" s="5"/>
    </row>
    <row r="17" spans="1:8">
      <c r="A17" s="7"/>
      <c r="B17" s="7"/>
      <c r="C17" s="6"/>
      <c r="D17" s="10" t="s">
        <v>34</v>
      </c>
      <c r="E17" s="10"/>
      <c r="F17" s="18"/>
      <c r="G17" s="18"/>
      <c r="H17" s="5"/>
    </row>
    <row r="18" spans="1:8">
      <c r="A18" s="7"/>
      <c r="B18" s="7"/>
      <c r="C18" s="6"/>
      <c r="D18" s="10" t="s">
        <v>35</v>
      </c>
      <c r="E18" s="10"/>
      <c r="F18" s="18"/>
      <c r="G18" s="18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18"/>
      <c r="G19" s="18"/>
      <c r="H19" s="5"/>
    </row>
    <row r="20" spans="1:8">
      <c r="A20" s="7"/>
      <c r="B20" s="7"/>
      <c r="C20" s="6"/>
      <c r="D20" s="10" t="s">
        <v>34</v>
      </c>
      <c r="E20" s="10"/>
      <c r="F20" s="18"/>
      <c r="G20" s="18"/>
      <c r="H20" s="5"/>
    </row>
    <row r="21" spans="1:8">
      <c r="A21" s="7"/>
      <c r="B21" s="7"/>
      <c r="C21" s="6"/>
      <c r="D21" s="10" t="s">
        <v>35</v>
      </c>
      <c r="E21" s="10"/>
      <c r="F21" s="18"/>
      <c r="G21" s="18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18"/>
      <c r="G22" s="18"/>
      <c r="H22" s="5"/>
    </row>
    <row r="23" spans="1:8">
      <c r="A23" s="7"/>
      <c r="B23" s="7"/>
      <c r="C23" s="6"/>
      <c r="D23" s="10" t="s">
        <v>34</v>
      </c>
      <c r="E23" s="10"/>
      <c r="F23" s="18"/>
      <c r="G23" s="18"/>
      <c r="H23" s="5"/>
    </row>
    <row r="24" spans="1:8">
      <c r="A24" s="7"/>
      <c r="B24" s="7"/>
      <c r="C24" s="6"/>
      <c r="D24" s="10" t="s">
        <v>35</v>
      </c>
      <c r="E24" s="10"/>
      <c r="F24" s="18"/>
      <c r="G24" s="18"/>
      <c r="H24" s="5"/>
    </row>
    <row r="25" spans="1:8">
      <c r="A25" s="7"/>
      <c r="B25" s="7" t="s">
        <v>40</v>
      </c>
      <c r="C25" s="7" t="s">
        <v>41</v>
      </c>
      <c r="D25" s="10" t="s">
        <v>158</v>
      </c>
      <c r="E25" s="10"/>
      <c r="F25" s="17" t="s">
        <v>159</v>
      </c>
      <c r="G25" s="17" t="s">
        <v>159</v>
      </c>
      <c r="H25" s="5">
        <v>30</v>
      </c>
    </row>
    <row r="26" spans="1:8">
      <c r="A26" s="7"/>
      <c r="B26" s="7"/>
      <c r="C26" s="7"/>
      <c r="D26" s="10" t="s">
        <v>34</v>
      </c>
      <c r="E26" s="10"/>
      <c r="F26" s="18"/>
      <c r="G26" s="18"/>
      <c r="H26" s="5"/>
    </row>
    <row r="27" spans="1:8">
      <c r="A27" s="7"/>
      <c r="B27" s="7"/>
      <c r="C27" s="7"/>
      <c r="D27" s="10" t="s">
        <v>35</v>
      </c>
      <c r="E27" s="10"/>
      <c r="F27" s="18"/>
      <c r="G27" s="18"/>
      <c r="H27" s="5"/>
    </row>
    <row r="28" spans="1:8">
      <c r="A28" s="7"/>
      <c r="B28" s="7"/>
      <c r="C28" s="6" t="s">
        <v>42</v>
      </c>
      <c r="D28" s="10" t="s">
        <v>37</v>
      </c>
      <c r="E28" s="10"/>
      <c r="F28" s="18"/>
      <c r="G28" s="18"/>
      <c r="H28" s="5"/>
    </row>
    <row r="29" spans="1:8">
      <c r="A29" s="7"/>
      <c r="B29" s="7"/>
      <c r="C29" s="6"/>
      <c r="D29" s="10" t="s">
        <v>34</v>
      </c>
      <c r="E29" s="10"/>
      <c r="F29" s="18"/>
      <c r="G29" s="18"/>
      <c r="H29" s="5"/>
    </row>
    <row r="30" spans="1:8">
      <c r="A30" s="7"/>
      <c r="B30" s="7"/>
      <c r="C30" s="6"/>
      <c r="D30" s="10" t="s">
        <v>35</v>
      </c>
      <c r="E30" s="10"/>
      <c r="F30" s="18"/>
      <c r="G30" s="18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18"/>
      <c r="G31" s="18"/>
      <c r="H31" s="5"/>
    </row>
    <row r="32" spans="1:8">
      <c r="A32" s="7"/>
      <c r="B32" s="7"/>
      <c r="C32" s="6"/>
      <c r="D32" s="10" t="s">
        <v>34</v>
      </c>
      <c r="E32" s="10"/>
      <c r="F32" s="18"/>
      <c r="G32" s="18"/>
      <c r="H32" s="5"/>
    </row>
    <row r="33" spans="1:8">
      <c r="A33" s="7"/>
      <c r="B33" s="7"/>
      <c r="C33" s="6"/>
      <c r="D33" s="10" t="s">
        <v>35</v>
      </c>
      <c r="E33" s="10"/>
      <c r="F33" s="18"/>
      <c r="G33" s="18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18"/>
      <c r="G34" s="18"/>
      <c r="H34" s="5"/>
    </row>
    <row r="35" spans="1:8">
      <c r="A35" s="7"/>
      <c r="B35" s="7"/>
      <c r="C35" s="7"/>
      <c r="D35" s="10" t="s">
        <v>34</v>
      </c>
      <c r="E35" s="10"/>
      <c r="F35" s="18"/>
      <c r="G35" s="18"/>
      <c r="H35" s="5"/>
    </row>
    <row r="36" spans="1:8">
      <c r="A36" s="7"/>
      <c r="B36" s="7"/>
      <c r="C36" s="7"/>
      <c r="D36" s="10" t="s">
        <v>35</v>
      </c>
      <c r="E36" s="10"/>
      <c r="F36" s="18"/>
      <c r="G36" s="18"/>
      <c r="H36" s="5"/>
    </row>
    <row r="37" spans="1:8">
      <c r="A37" s="7"/>
      <c r="B37" s="7" t="s">
        <v>46</v>
      </c>
      <c r="C37" s="6" t="s">
        <v>47</v>
      </c>
      <c r="D37" s="10" t="s">
        <v>160</v>
      </c>
      <c r="E37" s="10"/>
      <c r="F37" s="17" t="s">
        <v>161</v>
      </c>
      <c r="G37" s="17" t="s">
        <v>161</v>
      </c>
      <c r="H37" s="5">
        <v>9</v>
      </c>
    </row>
    <row r="38" spans="1:8">
      <c r="A38" s="7"/>
      <c r="B38" s="7"/>
      <c r="C38" s="6"/>
      <c r="D38" s="10" t="s">
        <v>34</v>
      </c>
      <c r="E38" s="10"/>
      <c r="F38" s="18"/>
      <c r="G38" s="18"/>
      <c r="H38" s="5"/>
    </row>
    <row r="39" spans="1:8">
      <c r="A39" s="7"/>
      <c r="B39" s="7"/>
      <c r="C39" s="6"/>
      <c r="D39" s="10" t="s">
        <v>35</v>
      </c>
      <c r="E39" s="10"/>
      <c r="F39" s="18"/>
      <c r="G39" s="18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99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L13" sqref="L13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162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2.35</v>
      </c>
      <c r="D7" s="5" t="s">
        <v>16</v>
      </c>
      <c r="E7" s="5">
        <v>2.35</v>
      </c>
      <c r="F7" s="5" t="s">
        <v>17</v>
      </c>
      <c r="G7" s="5">
        <v>2.35</v>
      </c>
      <c r="H7" s="8">
        <v>1</v>
      </c>
    </row>
    <row r="8" spans="1:8">
      <c r="A8" s="7"/>
      <c r="B8" s="7" t="s">
        <v>18</v>
      </c>
      <c r="C8" s="5">
        <v>2.35</v>
      </c>
      <c r="D8" s="7" t="s">
        <v>18</v>
      </c>
      <c r="E8" s="5">
        <v>2.35</v>
      </c>
      <c r="F8" s="7" t="s">
        <v>18</v>
      </c>
      <c r="G8" s="5">
        <v>2.35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163</v>
      </c>
      <c r="E13" s="10"/>
      <c r="F13" s="11" t="s">
        <v>91</v>
      </c>
      <c r="G13" s="11" t="s">
        <v>91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12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164</v>
      </c>
      <c r="E28" s="10"/>
      <c r="F28" s="11" t="s">
        <v>91</v>
      </c>
      <c r="G28" s="11" t="s">
        <v>91</v>
      </c>
      <c r="H28" s="5">
        <v>29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92</v>
      </c>
      <c r="E37" s="10"/>
      <c r="F37" s="11" t="s">
        <v>75</v>
      </c>
      <c r="G37" s="11" t="s">
        <v>75</v>
      </c>
      <c r="H37" s="5">
        <v>9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60" zoomScaleNormal="160" workbookViewId="0">
      <selection activeCell="F19" sqref="F19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165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18.54</v>
      </c>
      <c r="D7" s="5" t="s">
        <v>16</v>
      </c>
      <c r="E7" s="5">
        <v>18.54</v>
      </c>
      <c r="F7" s="5" t="s">
        <v>17</v>
      </c>
      <c r="G7" s="5">
        <v>18.54</v>
      </c>
      <c r="H7" s="8">
        <v>1</v>
      </c>
    </row>
    <row r="8" spans="1:8">
      <c r="A8" s="7"/>
      <c r="B8" s="7" t="s">
        <v>18</v>
      </c>
      <c r="C8" s="5">
        <v>18.54</v>
      </c>
      <c r="D8" s="7" t="s">
        <v>18</v>
      </c>
      <c r="E8" s="5">
        <v>18.54</v>
      </c>
      <c r="F8" s="7" t="s">
        <v>18</v>
      </c>
      <c r="G8" s="5">
        <v>18.54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166</v>
      </c>
      <c r="E13" s="10"/>
      <c r="F13" s="11" t="s">
        <v>91</v>
      </c>
      <c r="G13" s="11" t="s">
        <v>91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12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5"/>
      <c r="G25" s="5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167</v>
      </c>
      <c r="E28" s="10"/>
      <c r="F28" s="11" t="s">
        <v>91</v>
      </c>
      <c r="G28" s="11" t="s">
        <v>91</v>
      </c>
      <c r="H28" s="5">
        <v>30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168</v>
      </c>
      <c r="E37" s="10"/>
      <c r="F37" s="11" t="s">
        <v>69</v>
      </c>
      <c r="G37" s="11" t="s">
        <v>69</v>
      </c>
      <c r="H37" s="5">
        <v>8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30" zoomScaleNormal="130" workbookViewId="0">
      <selection activeCell="J21" sqref="J21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60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4.356</v>
      </c>
      <c r="D7" s="5" t="s">
        <v>16</v>
      </c>
      <c r="E7" s="5">
        <v>4.356</v>
      </c>
      <c r="F7" s="5" t="s">
        <v>17</v>
      </c>
      <c r="G7" s="5">
        <v>4.356</v>
      </c>
      <c r="H7" s="8">
        <v>1</v>
      </c>
    </row>
    <row r="8" spans="1:8">
      <c r="A8" s="7"/>
      <c r="B8" s="7" t="s">
        <v>18</v>
      </c>
      <c r="C8" s="5">
        <v>4.356</v>
      </c>
      <c r="D8" s="7" t="s">
        <v>18</v>
      </c>
      <c r="E8" s="5">
        <v>4.356</v>
      </c>
      <c r="F8" s="7" t="s">
        <v>18</v>
      </c>
      <c r="G8" s="5">
        <v>4.356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61</v>
      </c>
      <c r="E13" s="10"/>
      <c r="F13" s="19">
        <v>1</v>
      </c>
      <c r="G13" s="8">
        <v>1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12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9"/>
      <c r="G25" s="9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62</v>
      </c>
      <c r="E28" s="10"/>
      <c r="F28" s="5"/>
      <c r="G28" s="5"/>
      <c r="H28" s="5"/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63</v>
      </c>
      <c r="E34" s="10"/>
      <c r="F34" s="28">
        <v>1</v>
      </c>
      <c r="G34" s="28">
        <v>1</v>
      </c>
      <c r="H34" s="5">
        <v>30</v>
      </c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64</v>
      </c>
      <c r="E37" s="10"/>
      <c r="F37" s="9">
        <v>0.95</v>
      </c>
      <c r="G37" s="9">
        <v>0.95</v>
      </c>
      <c r="H37" s="5">
        <v>8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K13" sqref="K13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65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12</v>
      </c>
      <c r="D7" s="5" t="s">
        <v>16</v>
      </c>
      <c r="E7" s="5">
        <v>12</v>
      </c>
      <c r="F7" s="5" t="s">
        <v>17</v>
      </c>
      <c r="G7" s="5">
        <v>12</v>
      </c>
      <c r="H7" s="8">
        <v>1</v>
      </c>
    </row>
    <row r="8" spans="1:8">
      <c r="A8" s="7"/>
      <c r="B8" s="7" t="s">
        <v>18</v>
      </c>
      <c r="C8" s="5">
        <v>12</v>
      </c>
      <c r="D8" s="7" t="s">
        <v>18</v>
      </c>
      <c r="E8" s="5">
        <v>12</v>
      </c>
      <c r="F8" s="7" t="s">
        <v>18</v>
      </c>
      <c r="G8" s="5">
        <v>12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0.97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66</v>
      </c>
      <c r="E13" s="10"/>
      <c r="F13" s="12" t="s">
        <v>67</v>
      </c>
      <c r="G13" s="7">
        <v>0</v>
      </c>
      <c r="H13" s="5">
        <v>25</v>
      </c>
    </row>
    <row r="14" spans="1:8">
      <c r="A14" s="7"/>
      <c r="B14" s="7"/>
      <c r="C14" s="6"/>
      <c r="D14" s="10" t="s">
        <v>34</v>
      </c>
      <c r="E14" s="10"/>
      <c r="F14" s="11"/>
      <c r="G14" s="12"/>
      <c r="H14" s="5"/>
    </row>
    <row r="15" spans="1:8">
      <c r="A15" s="7"/>
      <c r="B15" s="7"/>
      <c r="C15" s="6"/>
      <c r="D15" s="10" t="s">
        <v>35</v>
      </c>
      <c r="E15" s="10"/>
      <c r="F15" s="11"/>
      <c r="G15" s="5"/>
      <c r="H15" s="5"/>
    </row>
    <row r="16" spans="1:8">
      <c r="A16" s="7"/>
      <c r="B16" s="7"/>
      <c r="C16" s="6" t="s">
        <v>36</v>
      </c>
      <c r="D16" s="10" t="s">
        <v>68</v>
      </c>
      <c r="E16" s="10"/>
      <c r="F16" s="5" t="s">
        <v>69</v>
      </c>
      <c r="G16" s="9">
        <v>0.8</v>
      </c>
      <c r="H16" s="5">
        <v>24</v>
      </c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70</v>
      </c>
      <c r="E25" s="10"/>
      <c r="F25" s="5" t="s">
        <v>69</v>
      </c>
      <c r="G25" s="9">
        <v>0.8</v>
      </c>
      <c r="H25" s="5">
        <v>29</v>
      </c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37</v>
      </c>
      <c r="E28" s="10"/>
      <c r="F28" s="5"/>
      <c r="G28" s="5"/>
      <c r="H28" s="5"/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71</v>
      </c>
      <c r="E37" s="10"/>
      <c r="F37" s="5" t="s">
        <v>69</v>
      </c>
      <c r="G37" s="9">
        <v>0.8</v>
      </c>
      <c r="H37" s="5">
        <v>9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97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J14" sqref="J14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73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135</v>
      </c>
      <c r="D7" s="5" t="s">
        <v>16</v>
      </c>
      <c r="E7" s="5">
        <v>135</v>
      </c>
      <c r="F7" s="5" t="s">
        <v>17</v>
      </c>
      <c r="G7" s="5">
        <v>135</v>
      </c>
      <c r="H7" s="8">
        <v>1</v>
      </c>
    </row>
    <row r="8" spans="1:8">
      <c r="A8" s="7"/>
      <c r="B8" s="7" t="s">
        <v>18</v>
      </c>
      <c r="C8" s="5">
        <v>135</v>
      </c>
      <c r="D8" s="7" t="s">
        <v>18</v>
      </c>
      <c r="E8" s="5">
        <v>135</v>
      </c>
      <c r="F8" s="7" t="s">
        <v>18</v>
      </c>
      <c r="G8" s="5">
        <v>135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0.98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37</v>
      </c>
      <c r="E13" s="10"/>
      <c r="F13" s="12"/>
      <c r="G13" s="12"/>
      <c r="H13" s="5"/>
    </row>
    <row r="14" spans="1:8">
      <c r="A14" s="7"/>
      <c r="B14" s="7"/>
      <c r="C14" s="6"/>
      <c r="D14" s="10" t="s">
        <v>34</v>
      </c>
      <c r="E14" s="10"/>
      <c r="F14" s="5"/>
      <c r="G14" s="12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74</v>
      </c>
      <c r="E19" s="10"/>
      <c r="F19" s="12" t="s">
        <v>75</v>
      </c>
      <c r="G19" s="12" t="s">
        <v>75</v>
      </c>
      <c r="H19" s="5">
        <v>50</v>
      </c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76</v>
      </c>
      <c r="E25" s="10"/>
      <c r="F25" s="5" t="s">
        <v>75</v>
      </c>
      <c r="G25" s="5" t="s">
        <v>75</v>
      </c>
      <c r="H25" s="5">
        <v>30</v>
      </c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37</v>
      </c>
      <c r="E28" s="10"/>
      <c r="F28" s="5"/>
      <c r="G28" s="5"/>
      <c r="H28" s="5"/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77</v>
      </c>
      <c r="E37" s="10"/>
      <c r="F37" s="5" t="s">
        <v>75</v>
      </c>
      <c r="G37" s="5" t="s">
        <v>75</v>
      </c>
      <c r="H37" s="5">
        <v>8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G25" sqref="G25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6" t="s">
        <v>78</v>
      </c>
      <c r="D5" s="6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33.66</v>
      </c>
      <c r="D7" s="5" t="s">
        <v>16</v>
      </c>
      <c r="E7" s="5">
        <v>33.66</v>
      </c>
      <c r="F7" s="5" t="s">
        <v>17</v>
      </c>
      <c r="G7" s="5">
        <v>33.66</v>
      </c>
      <c r="H7" s="8">
        <v>1</v>
      </c>
    </row>
    <row r="8" spans="1:8">
      <c r="A8" s="7"/>
      <c r="B8" s="7" t="s">
        <v>18</v>
      </c>
      <c r="C8" s="5">
        <v>33.66</v>
      </c>
      <c r="D8" s="7" t="s">
        <v>18</v>
      </c>
      <c r="E8" s="5">
        <v>33.66</v>
      </c>
      <c r="F8" s="7" t="s">
        <v>18</v>
      </c>
      <c r="G8" s="5">
        <v>33.66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0.97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79</v>
      </c>
      <c r="E13" s="10"/>
      <c r="F13" s="11" t="s">
        <v>80</v>
      </c>
      <c r="G13" s="11" t="s">
        <v>80</v>
      </c>
      <c r="H13" s="5">
        <v>24</v>
      </c>
    </row>
    <row r="14" spans="1:8">
      <c r="A14" s="7"/>
      <c r="B14" s="7"/>
      <c r="C14" s="6"/>
      <c r="D14" s="10" t="s">
        <v>81</v>
      </c>
      <c r="E14" s="10"/>
      <c r="F14" s="11" t="s">
        <v>82</v>
      </c>
      <c r="G14" s="11" t="s">
        <v>82</v>
      </c>
      <c r="H14" s="5">
        <v>25</v>
      </c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62</v>
      </c>
      <c r="E25" s="10"/>
      <c r="F25" s="11"/>
      <c r="G25" s="11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83</v>
      </c>
      <c r="E28" s="10"/>
      <c r="F28" s="9">
        <v>0.6</v>
      </c>
      <c r="G28" s="9">
        <v>0.6</v>
      </c>
      <c r="H28" s="5">
        <v>29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62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84</v>
      </c>
      <c r="E37" s="10"/>
      <c r="F37" s="11" t="s">
        <v>75</v>
      </c>
      <c r="G37" s="11" t="s">
        <v>75</v>
      </c>
      <c r="H37" s="5">
        <v>9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97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45" zoomScaleNormal="145" workbookViewId="0">
      <selection activeCell="J18" sqref="J18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customFormat="1" spans="1:1">
      <c r="A1" t="s">
        <v>0</v>
      </c>
    </row>
    <row r="2" customFormat="1" ht="20.25" spans="1:8">
      <c r="A2" s="1" t="s">
        <v>1</v>
      </c>
      <c r="B2" s="1"/>
      <c r="C2" s="1"/>
      <c r="D2" s="1"/>
      <c r="E2" s="1"/>
      <c r="F2" s="1"/>
      <c r="G2" s="1"/>
      <c r="H2" s="1"/>
    </row>
    <row r="3" customFormat="1" spans="1:8">
      <c r="A3" s="2" t="s">
        <v>72</v>
      </c>
      <c r="B3" s="2"/>
      <c r="C3" s="2"/>
      <c r="D3" s="2"/>
      <c r="E3" s="2"/>
      <c r="F3" s="2"/>
      <c r="G3" s="2"/>
      <c r="H3" s="2"/>
    </row>
    <row r="4" customFormat="1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customFormat="1" spans="1:8">
      <c r="A5" s="5" t="s">
        <v>5</v>
      </c>
      <c r="B5" s="6" t="s">
        <v>6</v>
      </c>
      <c r="C5" s="6" t="s">
        <v>85</v>
      </c>
      <c r="D5" s="6"/>
      <c r="E5" s="6" t="s">
        <v>8</v>
      </c>
      <c r="F5" s="6"/>
      <c r="G5" s="6" t="s">
        <v>9</v>
      </c>
      <c r="H5" s="6"/>
    </row>
    <row r="6" customFormat="1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customFormat="1" spans="1:8">
      <c r="A7" s="7"/>
      <c r="B7" s="5" t="s">
        <v>15</v>
      </c>
      <c r="C7" s="5">
        <v>1.32</v>
      </c>
      <c r="D7" s="5" t="s">
        <v>16</v>
      </c>
      <c r="E7" s="5">
        <v>1.32</v>
      </c>
      <c r="F7" s="5" t="s">
        <v>17</v>
      </c>
      <c r="G7" s="5">
        <v>1.32</v>
      </c>
      <c r="H7" s="8">
        <v>1</v>
      </c>
    </row>
    <row r="8" customFormat="1" spans="1:8">
      <c r="A8" s="7"/>
      <c r="B8" s="7" t="s">
        <v>18</v>
      </c>
      <c r="C8" s="5">
        <v>1.32</v>
      </c>
      <c r="D8" s="7" t="s">
        <v>18</v>
      </c>
      <c r="E8" s="5">
        <v>1.32</v>
      </c>
      <c r="F8" s="7" t="s">
        <v>18</v>
      </c>
      <c r="G8" s="5">
        <v>1.32</v>
      </c>
      <c r="H8" s="7"/>
    </row>
    <row r="9" customFormat="1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customFormat="1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customFormat="1" spans="1:8">
      <c r="A11" s="7"/>
      <c r="B11" s="6"/>
      <c r="C11" s="6"/>
      <c r="D11" s="6"/>
      <c r="E11" s="6"/>
      <c r="F11" s="6"/>
      <c r="G11" s="6"/>
      <c r="H11" s="9">
        <v>0.97</v>
      </c>
    </row>
    <row r="12" customFormat="1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customFormat="1" ht="24.75" customHeight="1" spans="1:8">
      <c r="A13" s="7"/>
      <c r="B13" s="7" t="s">
        <v>31</v>
      </c>
      <c r="C13" s="6" t="s">
        <v>32</v>
      </c>
      <c r="D13" s="10" t="s">
        <v>62</v>
      </c>
      <c r="E13" s="10"/>
      <c r="F13" s="11"/>
      <c r="G13" s="11"/>
      <c r="H13" s="5"/>
    </row>
    <row r="14" customFormat="1" spans="1:8">
      <c r="A14" s="7"/>
      <c r="B14" s="7"/>
      <c r="C14" s="6"/>
      <c r="D14" s="10" t="s">
        <v>34</v>
      </c>
      <c r="E14" s="10"/>
      <c r="F14" s="11"/>
      <c r="G14" s="11"/>
      <c r="H14" s="5"/>
    </row>
    <row r="15" customFormat="1" spans="1:8">
      <c r="A15" s="7"/>
      <c r="B15" s="7"/>
      <c r="C15" s="6"/>
      <c r="D15" s="10" t="s">
        <v>35</v>
      </c>
      <c r="E15" s="10"/>
      <c r="F15" s="5"/>
      <c r="G15" s="5"/>
      <c r="H15" s="5"/>
    </row>
    <row r="16" customFormat="1" spans="1:8">
      <c r="A16" s="7"/>
      <c r="B16" s="7"/>
      <c r="C16" s="6" t="s">
        <v>36</v>
      </c>
      <c r="D16" s="10" t="s">
        <v>86</v>
      </c>
      <c r="E16" s="10"/>
      <c r="F16" s="11" t="s">
        <v>75</v>
      </c>
      <c r="G16" s="11" t="s">
        <v>75</v>
      </c>
      <c r="H16" s="5">
        <v>50</v>
      </c>
    </row>
    <row r="17" customFormat="1" spans="1:8">
      <c r="A17" s="7"/>
      <c r="B17" s="7"/>
      <c r="C17" s="6"/>
      <c r="D17" s="10" t="s">
        <v>34</v>
      </c>
      <c r="E17" s="10"/>
      <c r="F17" s="5"/>
      <c r="G17" s="5"/>
      <c r="H17" s="5"/>
    </row>
    <row r="18" customFormat="1" spans="1:8">
      <c r="A18" s="7"/>
      <c r="B18" s="7"/>
      <c r="C18" s="6"/>
      <c r="D18" s="10" t="s">
        <v>35</v>
      </c>
      <c r="E18" s="10"/>
      <c r="F18" s="5"/>
      <c r="G18" s="5"/>
      <c r="H18" s="5"/>
    </row>
    <row r="19" customFormat="1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customFormat="1" spans="1:8">
      <c r="A20" s="7"/>
      <c r="B20" s="7"/>
      <c r="C20" s="6"/>
      <c r="D20" s="10" t="s">
        <v>34</v>
      </c>
      <c r="E20" s="10"/>
      <c r="F20" s="5"/>
      <c r="G20" s="5"/>
      <c r="H20" s="5"/>
    </row>
    <row r="21" customFormat="1" spans="1:8">
      <c r="A21" s="7"/>
      <c r="B21" s="7"/>
      <c r="C21" s="6"/>
      <c r="D21" s="10" t="s">
        <v>35</v>
      </c>
      <c r="E21" s="10"/>
      <c r="F21" s="5"/>
      <c r="G21" s="5"/>
      <c r="H21" s="5"/>
    </row>
    <row r="22" customFormat="1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customFormat="1" spans="1:8">
      <c r="A23" s="7"/>
      <c r="B23" s="7"/>
      <c r="C23" s="6"/>
      <c r="D23" s="10" t="s">
        <v>34</v>
      </c>
      <c r="E23" s="10"/>
      <c r="F23" s="5"/>
      <c r="G23" s="5"/>
      <c r="H23" s="5"/>
    </row>
    <row r="24" customFormat="1" spans="1:8">
      <c r="A24" s="7"/>
      <c r="B24" s="7"/>
      <c r="C24" s="6"/>
      <c r="D24" s="10" t="s">
        <v>35</v>
      </c>
      <c r="E24" s="10"/>
      <c r="F24" s="5"/>
      <c r="G24" s="5"/>
      <c r="H24" s="5"/>
    </row>
    <row r="25" customFormat="1" spans="1:8">
      <c r="A25" s="7"/>
      <c r="B25" s="7" t="s">
        <v>40</v>
      </c>
      <c r="C25" s="7" t="s">
        <v>41</v>
      </c>
      <c r="D25" s="10" t="s">
        <v>62</v>
      </c>
      <c r="E25" s="10"/>
      <c r="F25" s="11"/>
      <c r="G25" s="11"/>
      <c r="H25" s="5"/>
    </row>
    <row r="26" customFormat="1" spans="1:8">
      <c r="A26" s="7"/>
      <c r="B26" s="7"/>
      <c r="C26" s="7"/>
      <c r="D26" s="10" t="s">
        <v>34</v>
      </c>
      <c r="E26" s="10"/>
      <c r="F26" s="5"/>
      <c r="G26" s="5"/>
      <c r="H26" s="5"/>
    </row>
    <row r="27" customFormat="1" spans="1:8">
      <c r="A27" s="7"/>
      <c r="B27" s="7"/>
      <c r="C27" s="7"/>
      <c r="D27" s="10" t="s">
        <v>35</v>
      </c>
      <c r="E27" s="10"/>
      <c r="F27" s="5"/>
      <c r="G27" s="5"/>
      <c r="H27" s="5"/>
    </row>
    <row r="28" customFormat="1" spans="1:8">
      <c r="A28" s="7"/>
      <c r="B28" s="7"/>
      <c r="C28" s="6" t="s">
        <v>42</v>
      </c>
      <c r="D28" s="10" t="s">
        <v>87</v>
      </c>
      <c r="E28" s="10"/>
      <c r="F28" s="11" t="s">
        <v>75</v>
      </c>
      <c r="G28" s="11" t="s">
        <v>75</v>
      </c>
      <c r="H28" s="5">
        <v>29</v>
      </c>
    </row>
    <row r="29" customFormat="1" spans="1:8">
      <c r="A29" s="7"/>
      <c r="B29" s="7"/>
      <c r="C29" s="6"/>
      <c r="D29" s="10" t="s">
        <v>34</v>
      </c>
      <c r="E29" s="10"/>
      <c r="F29" s="5"/>
      <c r="G29" s="5"/>
      <c r="H29" s="5"/>
    </row>
    <row r="30" customFormat="1" spans="1:8">
      <c r="A30" s="7"/>
      <c r="B30" s="7"/>
      <c r="C30" s="6"/>
      <c r="D30" s="10" t="s">
        <v>35</v>
      </c>
      <c r="E30" s="10"/>
      <c r="F30" s="5"/>
      <c r="G30" s="5"/>
      <c r="H30" s="5"/>
    </row>
    <row r="31" customFormat="1" spans="1:8">
      <c r="A31" s="7"/>
      <c r="B31" s="7"/>
      <c r="C31" s="6" t="s">
        <v>44</v>
      </c>
      <c r="D31" s="10" t="s">
        <v>62</v>
      </c>
      <c r="E31" s="10"/>
      <c r="F31" s="5"/>
      <c r="G31" s="5"/>
      <c r="H31" s="5"/>
    </row>
    <row r="32" customFormat="1" spans="1:8">
      <c r="A32" s="7"/>
      <c r="B32" s="7"/>
      <c r="C32" s="6"/>
      <c r="D32" s="10" t="s">
        <v>34</v>
      </c>
      <c r="E32" s="10"/>
      <c r="F32" s="5"/>
      <c r="G32" s="5"/>
      <c r="H32" s="5"/>
    </row>
    <row r="33" customFormat="1" spans="1:8">
      <c r="A33" s="7"/>
      <c r="B33" s="7"/>
      <c r="C33" s="6"/>
      <c r="D33" s="10" t="s">
        <v>35</v>
      </c>
      <c r="E33" s="10"/>
      <c r="F33" s="5"/>
      <c r="G33" s="5"/>
      <c r="H33" s="5"/>
    </row>
    <row r="34" customFormat="1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customFormat="1" spans="1:8">
      <c r="A35" s="7"/>
      <c r="B35" s="7"/>
      <c r="C35" s="7"/>
      <c r="D35" s="10" t="s">
        <v>34</v>
      </c>
      <c r="E35" s="10"/>
      <c r="F35" s="5"/>
      <c r="G35" s="5"/>
      <c r="H35" s="5"/>
    </row>
    <row r="36" customFormat="1" spans="1:8">
      <c r="A36" s="7"/>
      <c r="B36" s="7"/>
      <c r="C36" s="7"/>
      <c r="D36" s="10" t="s">
        <v>35</v>
      </c>
      <c r="E36" s="10"/>
      <c r="F36" s="5"/>
      <c r="G36" s="5"/>
      <c r="H36" s="5"/>
    </row>
    <row r="37" customFormat="1" spans="1:8">
      <c r="A37" s="7"/>
      <c r="B37" s="7" t="s">
        <v>46</v>
      </c>
      <c r="C37" s="6" t="s">
        <v>47</v>
      </c>
      <c r="D37" s="10" t="s">
        <v>84</v>
      </c>
      <c r="E37" s="10"/>
      <c r="F37" s="11" t="s">
        <v>75</v>
      </c>
      <c r="G37" s="11" t="s">
        <v>75</v>
      </c>
      <c r="H37" s="5">
        <v>9</v>
      </c>
    </row>
    <row r="38" customFormat="1" spans="1:8">
      <c r="A38" s="7"/>
      <c r="B38" s="7"/>
      <c r="C38" s="6"/>
      <c r="D38" s="10" t="s">
        <v>34</v>
      </c>
      <c r="E38" s="10"/>
      <c r="F38" s="5"/>
      <c r="G38" s="5"/>
      <c r="H38" s="5"/>
    </row>
    <row r="39" customFormat="1" spans="1:8">
      <c r="A39" s="7"/>
      <c r="B39" s="7"/>
      <c r="C39" s="6"/>
      <c r="D39" s="10" t="s">
        <v>35</v>
      </c>
      <c r="E39" s="10"/>
      <c r="F39" s="5"/>
      <c r="G39" s="5"/>
      <c r="H39" s="5"/>
    </row>
    <row r="40" customFormat="1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customFormat="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98</v>
      </c>
    </row>
    <row r="42" customFormat="1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customFormat="1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customFormat="1" spans="1:8">
      <c r="A44" s="16"/>
      <c r="B44" s="16"/>
      <c r="C44" s="16"/>
      <c r="D44" s="16"/>
      <c r="E44" s="16"/>
      <c r="F44" s="16"/>
      <c r="G44" s="16"/>
      <c r="H44" s="16"/>
    </row>
    <row r="45" customFormat="1" spans="1:8">
      <c r="A45" s="16"/>
      <c r="B45" s="16"/>
      <c r="C45" s="16"/>
      <c r="D45" s="16"/>
      <c r="E45" s="16"/>
      <c r="F45" s="16"/>
      <c r="G45" s="16"/>
      <c r="H45" s="16"/>
    </row>
    <row r="46" customFormat="1" spans="1:8">
      <c r="A46" s="16"/>
      <c r="B46" s="16"/>
      <c r="C46" s="16"/>
      <c r="D46" s="16"/>
      <c r="E46" s="16"/>
      <c r="F46" s="16"/>
      <c r="G46" s="16"/>
      <c r="H46" s="16"/>
    </row>
    <row r="47" customFormat="1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ageMargins left="0.75" right="0.75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60" zoomScaleNormal="160" workbookViewId="0">
      <selection activeCell="B5" sqref="B5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spans="1:1">
      <c r="A1" t="s">
        <v>0</v>
      </c>
    </row>
    <row r="2" ht="20.25" spans="1:8">
      <c r="A2" s="1" t="s">
        <v>1</v>
      </c>
      <c r="B2" s="1"/>
      <c r="C2" s="1"/>
      <c r="D2" s="1"/>
      <c r="E2" s="1"/>
      <c r="F2" s="1"/>
      <c r="G2" s="1"/>
      <c r="H2" s="1"/>
    </row>
    <row r="3" spans="1:8">
      <c r="A3" s="2" t="s">
        <v>72</v>
      </c>
      <c r="B3" s="2"/>
      <c r="C3" s="2"/>
      <c r="D3" s="2"/>
      <c r="E3" s="2"/>
      <c r="F3" s="2"/>
      <c r="G3" s="2"/>
      <c r="H3" s="2"/>
    </row>
    <row r="4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spans="1:8">
      <c r="A5" s="5" t="s">
        <v>5</v>
      </c>
      <c r="B5" s="6" t="s">
        <v>6</v>
      </c>
      <c r="C5" s="21" t="s">
        <v>88</v>
      </c>
      <c r="D5" s="22"/>
      <c r="E5" s="6" t="s">
        <v>8</v>
      </c>
      <c r="F5" s="6"/>
      <c r="G5" s="6" t="s">
        <v>9</v>
      </c>
      <c r="H5" s="6"/>
    </row>
    <row r="6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spans="1:8">
      <c r="A7" s="7"/>
      <c r="B7" s="5" t="s">
        <v>15</v>
      </c>
      <c r="C7" s="5">
        <v>3</v>
      </c>
      <c r="D7" s="5" t="s">
        <v>16</v>
      </c>
      <c r="E7" s="5">
        <v>3</v>
      </c>
      <c r="F7" s="5" t="s">
        <v>17</v>
      </c>
      <c r="G7" s="5">
        <v>3</v>
      </c>
      <c r="H7" s="8">
        <v>1</v>
      </c>
    </row>
    <row r="8" spans="1:8">
      <c r="A8" s="7"/>
      <c r="B8" s="7" t="s">
        <v>18</v>
      </c>
      <c r="C8" s="5">
        <v>3</v>
      </c>
      <c r="D8" s="7" t="s">
        <v>18</v>
      </c>
      <c r="E8" s="5">
        <v>3</v>
      </c>
      <c r="F8" s="7" t="s">
        <v>18</v>
      </c>
      <c r="G8" s="5">
        <v>3</v>
      </c>
      <c r="H8" s="7"/>
    </row>
    <row r="9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spans="1:8">
      <c r="A11" s="7"/>
      <c r="B11" s="6"/>
      <c r="C11" s="6"/>
      <c r="D11" s="6"/>
      <c r="E11" s="6"/>
      <c r="F11" s="6"/>
      <c r="G11" s="6"/>
      <c r="H11" s="9">
        <v>0.99</v>
      </c>
    </row>
    <row r="12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ht="24.75" customHeight="1" spans="1:8">
      <c r="A13" s="7"/>
      <c r="B13" s="7" t="s">
        <v>31</v>
      </c>
      <c r="C13" s="6" t="s">
        <v>32</v>
      </c>
      <c r="D13" s="10" t="s">
        <v>89</v>
      </c>
      <c r="E13" s="10"/>
      <c r="F13" s="11" t="s">
        <v>75</v>
      </c>
      <c r="G13" s="11" t="s">
        <v>75</v>
      </c>
      <c r="H13" s="5">
        <v>50</v>
      </c>
    </row>
    <row r="14" spans="1:8">
      <c r="A14" s="7"/>
      <c r="B14" s="7"/>
      <c r="C14" s="6"/>
      <c r="D14" s="10" t="s">
        <v>34</v>
      </c>
      <c r="E14" s="10"/>
      <c r="F14" s="5"/>
      <c r="G14" s="12"/>
      <c r="H14" s="5"/>
    </row>
    <row r="15" spans="1:8">
      <c r="A15" s="7"/>
      <c r="B15" s="7"/>
      <c r="C15" s="6"/>
      <c r="D15" s="10" t="s">
        <v>35</v>
      </c>
      <c r="E15" s="10"/>
      <c r="F15" s="5"/>
      <c r="G15" s="5"/>
      <c r="H15" s="5"/>
    </row>
    <row r="16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spans="1:8">
      <c r="A17" s="7"/>
      <c r="B17" s="7"/>
      <c r="C17" s="6"/>
      <c r="D17" s="10" t="s">
        <v>34</v>
      </c>
      <c r="E17" s="10"/>
      <c r="F17" s="5"/>
      <c r="G17" s="5"/>
      <c r="H17" s="5"/>
    </row>
    <row r="18" spans="1:8">
      <c r="A18" s="7"/>
      <c r="B18" s="7"/>
      <c r="C18" s="6"/>
      <c r="D18" s="10" t="s">
        <v>35</v>
      </c>
      <c r="E18" s="10"/>
      <c r="F18" s="5"/>
      <c r="G18" s="5"/>
      <c r="H18" s="5"/>
    </row>
    <row r="19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spans="1:8">
      <c r="A20" s="7"/>
      <c r="B20" s="7"/>
      <c r="C20" s="6"/>
      <c r="D20" s="10" t="s">
        <v>34</v>
      </c>
      <c r="E20" s="10"/>
      <c r="F20" s="5"/>
      <c r="G20" s="5"/>
      <c r="H20" s="5"/>
    </row>
    <row r="21" spans="1:8">
      <c r="A21" s="7"/>
      <c r="B21" s="7"/>
      <c r="C21" s="6"/>
      <c r="D21" s="10" t="s">
        <v>35</v>
      </c>
      <c r="E21" s="10"/>
      <c r="F21" s="5"/>
      <c r="G21" s="5"/>
      <c r="H21" s="5"/>
    </row>
    <row r="22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spans="1:8">
      <c r="A23" s="7"/>
      <c r="B23" s="7"/>
      <c r="C23" s="6"/>
      <c r="D23" s="10" t="s">
        <v>34</v>
      </c>
      <c r="E23" s="10"/>
      <c r="F23" s="5"/>
      <c r="G23" s="5"/>
      <c r="H23" s="5"/>
    </row>
    <row r="24" spans="1:8">
      <c r="A24" s="7"/>
      <c r="B24" s="7"/>
      <c r="C24" s="6"/>
      <c r="D24" s="10" t="s">
        <v>35</v>
      </c>
      <c r="E24" s="10"/>
      <c r="F24" s="5"/>
      <c r="G24" s="5"/>
      <c r="H24" s="5"/>
    </row>
    <row r="25" spans="1:8">
      <c r="A25" s="7"/>
      <c r="B25" s="7" t="s">
        <v>40</v>
      </c>
      <c r="C25" s="7" t="s">
        <v>41</v>
      </c>
      <c r="D25" s="10" t="s">
        <v>37</v>
      </c>
      <c r="E25" s="10"/>
      <c r="F25" s="11"/>
      <c r="G25" s="11"/>
      <c r="H25" s="5"/>
    </row>
    <row r="26" spans="1:8">
      <c r="A26" s="7"/>
      <c r="B26" s="7"/>
      <c r="C26" s="7"/>
      <c r="D26" s="10" t="s">
        <v>34</v>
      </c>
      <c r="E26" s="10"/>
      <c r="F26" s="5"/>
      <c r="G26" s="5"/>
      <c r="H26" s="5"/>
    </row>
    <row r="27" spans="1:8">
      <c r="A27" s="7"/>
      <c r="B27" s="7"/>
      <c r="C27" s="7"/>
      <c r="D27" s="10" t="s">
        <v>35</v>
      </c>
      <c r="E27" s="10"/>
      <c r="F27" s="5"/>
      <c r="G27" s="5"/>
      <c r="H27" s="5"/>
    </row>
    <row r="28" spans="1:8">
      <c r="A28" s="7"/>
      <c r="B28" s="7"/>
      <c r="C28" s="6" t="s">
        <v>42</v>
      </c>
      <c r="D28" s="10" t="s">
        <v>90</v>
      </c>
      <c r="E28" s="10"/>
      <c r="F28" s="11" t="s">
        <v>91</v>
      </c>
      <c r="G28" s="11" t="s">
        <v>91</v>
      </c>
      <c r="H28" s="5">
        <v>30</v>
      </c>
    </row>
    <row r="29" spans="1:8">
      <c r="A29" s="7"/>
      <c r="B29" s="7"/>
      <c r="C29" s="6"/>
      <c r="D29" s="10" t="s">
        <v>34</v>
      </c>
      <c r="E29" s="10"/>
      <c r="F29" s="5"/>
      <c r="G29" s="5"/>
      <c r="H29" s="5"/>
    </row>
    <row r="30" spans="1:8">
      <c r="A30" s="7"/>
      <c r="B30" s="7"/>
      <c r="C30" s="6"/>
      <c r="D30" s="10" t="s">
        <v>35</v>
      </c>
      <c r="E30" s="10"/>
      <c r="F30" s="5"/>
      <c r="G30" s="5"/>
      <c r="H30" s="5"/>
    </row>
    <row r="3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spans="1:8">
      <c r="A32" s="7"/>
      <c r="B32" s="7"/>
      <c r="C32" s="6"/>
      <c r="D32" s="10" t="s">
        <v>34</v>
      </c>
      <c r="E32" s="10"/>
      <c r="F32" s="5"/>
      <c r="G32" s="5"/>
      <c r="H32" s="5"/>
    </row>
    <row r="33" spans="1:8">
      <c r="A33" s="7"/>
      <c r="B33" s="7"/>
      <c r="C33" s="6"/>
      <c r="D33" s="10" t="s">
        <v>35</v>
      </c>
      <c r="E33" s="10"/>
      <c r="F33" s="5"/>
      <c r="G33" s="5"/>
      <c r="H33" s="5"/>
    </row>
    <row r="34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spans="1:8">
      <c r="A35" s="7"/>
      <c r="B35" s="7"/>
      <c r="C35" s="7"/>
      <c r="D35" s="10" t="s">
        <v>34</v>
      </c>
      <c r="E35" s="10"/>
      <c r="F35" s="5"/>
      <c r="G35" s="5"/>
      <c r="H35" s="5"/>
    </row>
    <row r="36" spans="1:8">
      <c r="A36" s="7"/>
      <c r="B36" s="7"/>
      <c r="C36" s="7"/>
      <c r="D36" s="10" t="s">
        <v>35</v>
      </c>
      <c r="E36" s="10"/>
      <c r="F36" s="5"/>
      <c r="G36" s="5"/>
      <c r="H36" s="5"/>
    </row>
    <row r="37" spans="1:8">
      <c r="A37" s="7"/>
      <c r="B37" s="7" t="s">
        <v>46</v>
      </c>
      <c r="C37" s="6" t="s">
        <v>47</v>
      </c>
      <c r="D37" s="10" t="s">
        <v>92</v>
      </c>
      <c r="E37" s="10"/>
      <c r="F37" s="11" t="s">
        <v>69</v>
      </c>
      <c r="G37" s="11" t="s">
        <v>69</v>
      </c>
      <c r="H37" s="5">
        <v>9</v>
      </c>
    </row>
    <row r="38" spans="1:8">
      <c r="A38" s="7"/>
      <c r="B38" s="7"/>
      <c r="C38" s="6"/>
      <c r="D38" s="10" t="s">
        <v>34</v>
      </c>
      <c r="E38" s="10"/>
      <c r="F38" s="5"/>
      <c r="G38" s="5"/>
      <c r="H38" s="5"/>
    </row>
    <row r="39" spans="1:8">
      <c r="A39" s="7"/>
      <c r="B39" s="7"/>
      <c r="C39" s="6"/>
      <c r="D39" s="10" t="s">
        <v>35</v>
      </c>
      <c r="E39" s="10"/>
      <c r="F39" s="5"/>
      <c r="G39" s="5"/>
      <c r="H39" s="5"/>
    </row>
    <row r="40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99</v>
      </c>
    </row>
    <row r="42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spans="1:8">
      <c r="A44" s="16"/>
      <c r="B44" s="16"/>
      <c r="C44" s="16"/>
      <c r="D44" s="16"/>
      <c r="E44" s="16"/>
      <c r="F44" s="16"/>
      <c r="G44" s="16"/>
      <c r="H44" s="16"/>
    </row>
    <row r="45" spans="1:8">
      <c r="A45" s="16"/>
      <c r="B45" s="16"/>
      <c r="C45" s="16"/>
      <c r="D45" s="16"/>
      <c r="E45" s="16"/>
      <c r="F45" s="16"/>
      <c r="G45" s="16"/>
      <c r="H45" s="16"/>
    </row>
    <row r="46" spans="1:8">
      <c r="A46" s="16"/>
      <c r="B46" s="16"/>
      <c r="C46" s="16"/>
      <c r="D46" s="16"/>
      <c r="E46" s="16"/>
      <c r="F46" s="16"/>
      <c r="G46" s="16"/>
      <c r="H46" s="16"/>
    </row>
    <row r="47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rintOptions horizontalCentered="1"/>
  <pageMargins left="0.707638888888889" right="0.511805555555556" top="0.747916666666667" bottom="0.747916666666667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47"/>
  <sheetViews>
    <sheetView zoomScale="130" zoomScaleNormal="130" topLeftCell="A17" workbookViewId="0">
      <selection activeCell="L40" sqref="L40"/>
    </sheetView>
  </sheetViews>
  <sheetFormatPr defaultColWidth="9" defaultRowHeight="13.5" outlineLevelCol="7"/>
  <cols>
    <col min="2" max="2" width="12.25" customWidth="1"/>
    <col min="4" max="4" width="10.25" customWidth="1"/>
    <col min="5" max="5" width="10" customWidth="1"/>
    <col min="6" max="6" width="10.625" customWidth="1"/>
    <col min="7" max="7" width="11.75" customWidth="1"/>
    <col min="8" max="8" width="11.375" customWidth="1"/>
  </cols>
  <sheetData>
    <row r="1" customFormat="1" spans="1:1">
      <c r="A1" t="s">
        <v>0</v>
      </c>
    </row>
    <row r="2" customFormat="1" ht="20.25" spans="1:8">
      <c r="A2" s="1" t="s">
        <v>1</v>
      </c>
      <c r="B2" s="1"/>
      <c r="C2" s="1"/>
      <c r="D2" s="1"/>
      <c r="E2" s="1"/>
      <c r="F2" s="1"/>
      <c r="G2" s="1"/>
      <c r="H2" s="1"/>
    </row>
    <row r="3" customFormat="1" spans="1:8">
      <c r="A3" s="2" t="s">
        <v>72</v>
      </c>
      <c r="B3" s="2"/>
      <c r="C3" s="2"/>
      <c r="D3" s="2"/>
      <c r="E3" s="2"/>
      <c r="F3" s="2"/>
      <c r="G3" s="2"/>
      <c r="H3" s="2"/>
    </row>
    <row r="4" customFormat="1" spans="1:8">
      <c r="A4" s="3" t="s">
        <v>3</v>
      </c>
      <c r="B4" s="3"/>
      <c r="C4" s="3"/>
      <c r="D4" s="3"/>
      <c r="E4" s="3"/>
      <c r="F4" s="4" t="s">
        <v>4</v>
      </c>
      <c r="G4" s="4"/>
      <c r="H4" s="4"/>
    </row>
    <row r="5" customFormat="1" spans="1:8">
      <c r="A5" s="5" t="s">
        <v>5</v>
      </c>
      <c r="B5" s="6" t="s">
        <v>6</v>
      </c>
      <c r="C5" s="21" t="s">
        <v>93</v>
      </c>
      <c r="D5" s="22"/>
      <c r="E5" s="6" t="s">
        <v>8</v>
      </c>
      <c r="F5" s="6"/>
      <c r="G5" s="6" t="s">
        <v>9</v>
      </c>
      <c r="H5" s="6"/>
    </row>
    <row r="6" customFormat="1" spans="1:8">
      <c r="A6" s="7" t="s">
        <v>10</v>
      </c>
      <c r="B6" s="6" t="s">
        <v>11</v>
      </c>
      <c r="C6" s="6"/>
      <c r="D6" s="6" t="s">
        <v>12</v>
      </c>
      <c r="E6" s="6"/>
      <c r="F6" s="6" t="s">
        <v>13</v>
      </c>
      <c r="G6" s="6"/>
      <c r="H6" s="6" t="s">
        <v>14</v>
      </c>
    </row>
    <row r="7" customFormat="1" spans="1:8">
      <c r="A7" s="7"/>
      <c r="B7" s="5" t="s">
        <v>15</v>
      </c>
      <c r="C7" s="5">
        <v>2</v>
      </c>
      <c r="D7" s="5" t="s">
        <v>16</v>
      </c>
      <c r="E7" s="5">
        <v>2</v>
      </c>
      <c r="F7" s="5" t="s">
        <v>17</v>
      </c>
      <c r="G7" s="5">
        <v>2</v>
      </c>
      <c r="H7" s="8">
        <v>1</v>
      </c>
    </row>
    <row r="8" customFormat="1" spans="1:8">
      <c r="A8" s="7"/>
      <c r="B8" s="7" t="s">
        <v>18</v>
      </c>
      <c r="C8" s="5">
        <v>2</v>
      </c>
      <c r="D8" s="7" t="s">
        <v>18</v>
      </c>
      <c r="E8" s="5">
        <v>2</v>
      </c>
      <c r="F8" s="7" t="s">
        <v>18</v>
      </c>
      <c r="G8" s="5">
        <v>2</v>
      </c>
      <c r="H8" s="7"/>
    </row>
    <row r="9" customFormat="1" spans="1:8">
      <c r="A9" s="7"/>
      <c r="B9" s="5" t="s">
        <v>19</v>
      </c>
      <c r="C9" s="5"/>
      <c r="D9" s="5" t="s">
        <v>19</v>
      </c>
      <c r="E9" s="5"/>
      <c r="F9" s="5" t="s">
        <v>19</v>
      </c>
      <c r="G9" s="5"/>
      <c r="H9" s="7"/>
    </row>
    <row r="10" customFormat="1" spans="1:8">
      <c r="A10" s="7" t="s">
        <v>20</v>
      </c>
      <c r="B10" s="6" t="s">
        <v>21</v>
      </c>
      <c r="C10" s="6"/>
      <c r="D10" s="6"/>
      <c r="E10" s="6" t="s">
        <v>22</v>
      </c>
      <c r="F10" s="6"/>
      <c r="G10" s="6"/>
      <c r="H10" s="6" t="s">
        <v>23</v>
      </c>
    </row>
    <row r="11" customFormat="1" spans="1:8">
      <c r="A11" s="7"/>
      <c r="B11" s="6"/>
      <c r="C11" s="6"/>
      <c r="D11" s="6"/>
      <c r="E11" s="6"/>
      <c r="F11" s="6"/>
      <c r="G11" s="6"/>
      <c r="H11" s="9">
        <v>0.99</v>
      </c>
    </row>
    <row r="12" customFormat="1" spans="1:8">
      <c r="A12" s="7" t="s">
        <v>24</v>
      </c>
      <c r="B12" s="6" t="s">
        <v>25</v>
      </c>
      <c r="C12" s="6" t="s">
        <v>26</v>
      </c>
      <c r="D12" s="6" t="s">
        <v>27</v>
      </c>
      <c r="E12" s="6"/>
      <c r="F12" s="6" t="s">
        <v>28</v>
      </c>
      <c r="G12" s="6" t="s">
        <v>29</v>
      </c>
      <c r="H12" s="6" t="s">
        <v>30</v>
      </c>
    </row>
    <row r="13" customFormat="1" ht="24.75" customHeight="1" spans="1:8">
      <c r="A13" s="7"/>
      <c r="B13" s="7" t="s">
        <v>31</v>
      </c>
      <c r="C13" s="6" t="s">
        <v>32</v>
      </c>
      <c r="D13" s="10" t="s">
        <v>94</v>
      </c>
      <c r="E13" s="10"/>
      <c r="F13" s="11" t="s">
        <v>75</v>
      </c>
      <c r="G13" s="11" t="s">
        <v>75</v>
      </c>
      <c r="H13" s="5">
        <v>50</v>
      </c>
    </row>
    <row r="14" customFormat="1" spans="1:8">
      <c r="A14" s="7"/>
      <c r="B14" s="7"/>
      <c r="C14" s="6"/>
      <c r="D14" s="10" t="s">
        <v>34</v>
      </c>
      <c r="E14" s="10"/>
      <c r="F14" s="5"/>
      <c r="G14" s="12"/>
      <c r="H14" s="5"/>
    </row>
    <row r="15" customFormat="1" spans="1:8">
      <c r="A15" s="7"/>
      <c r="B15" s="7"/>
      <c r="C15" s="6"/>
      <c r="D15" s="10" t="s">
        <v>35</v>
      </c>
      <c r="E15" s="10"/>
      <c r="F15" s="5"/>
      <c r="G15" s="5"/>
      <c r="H15" s="5"/>
    </row>
    <row r="16" customFormat="1" spans="1:8">
      <c r="A16" s="7"/>
      <c r="B16" s="7"/>
      <c r="C16" s="6" t="s">
        <v>36</v>
      </c>
      <c r="D16" s="10" t="s">
        <v>37</v>
      </c>
      <c r="E16" s="10"/>
      <c r="F16" s="5"/>
      <c r="G16" s="5"/>
      <c r="H16" s="5"/>
    </row>
    <row r="17" customFormat="1" spans="1:8">
      <c r="A17" s="7"/>
      <c r="B17" s="7"/>
      <c r="C17" s="6"/>
      <c r="D17" s="10" t="s">
        <v>34</v>
      </c>
      <c r="E17" s="10"/>
      <c r="F17" s="5"/>
      <c r="G17" s="5"/>
      <c r="H17" s="5"/>
    </row>
    <row r="18" customFormat="1" spans="1:8">
      <c r="A18" s="7"/>
      <c r="B18" s="7"/>
      <c r="C18" s="6"/>
      <c r="D18" s="10" t="s">
        <v>35</v>
      </c>
      <c r="E18" s="10"/>
      <c r="F18" s="5"/>
      <c r="G18" s="5"/>
      <c r="H18" s="5"/>
    </row>
    <row r="19" customFormat="1" spans="1:8">
      <c r="A19" s="7"/>
      <c r="B19" s="7"/>
      <c r="C19" s="6" t="s">
        <v>38</v>
      </c>
      <c r="D19" s="10" t="s">
        <v>37</v>
      </c>
      <c r="E19" s="10"/>
      <c r="F19" s="5"/>
      <c r="G19" s="5"/>
      <c r="H19" s="5"/>
    </row>
    <row r="20" customFormat="1" spans="1:8">
      <c r="A20" s="7"/>
      <c r="B20" s="7"/>
      <c r="C20" s="6"/>
      <c r="D20" s="10" t="s">
        <v>34</v>
      </c>
      <c r="E20" s="10"/>
      <c r="F20" s="5"/>
      <c r="G20" s="5"/>
      <c r="H20" s="5"/>
    </row>
    <row r="21" customFormat="1" spans="1:8">
      <c r="A21" s="7"/>
      <c r="B21" s="7"/>
      <c r="C21" s="6"/>
      <c r="D21" s="10" t="s">
        <v>35</v>
      </c>
      <c r="E21" s="10"/>
      <c r="F21" s="5"/>
      <c r="G21" s="5"/>
      <c r="H21" s="5"/>
    </row>
    <row r="22" customFormat="1" spans="1:8">
      <c r="A22" s="7"/>
      <c r="B22" s="7"/>
      <c r="C22" s="6" t="s">
        <v>39</v>
      </c>
      <c r="D22" s="10" t="s">
        <v>37</v>
      </c>
      <c r="E22" s="10"/>
      <c r="F22" s="5"/>
      <c r="G22" s="5"/>
      <c r="H22" s="5"/>
    </row>
    <row r="23" customFormat="1" spans="1:8">
      <c r="A23" s="7"/>
      <c r="B23" s="7"/>
      <c r="C23" s="6"/>
      <c r="D23" s="10" t="s">
        <v>34</v>
      </c>
      <c r="E23" s="10"/>
      <c r="F23" s="5"/>
      <c r="G23" s="5"/>
      <c r="H23" s="5"/>
    </row>
    <row r="24" customFormat="1" spans="1:8">
      <c r="A24" s="7"/>
      <c r="B24" s="7"/>
      <c r="C24" s="6"/>
      <c r="D24" s="10" t="s">
        <v>35</v>
      </c>
      <c r="E24" s="10"/>
      <c r="F24" s="5"/>
      <c r="G24" s="5"/>
      <c r="H24" s="5"/>
    </row>
    <row r="25" customFormat="1" spans="1:8">
      <c r="A25" s="7"/>
      <c r="B25" s="7" t="s">
        <v>40</v>
      </c>
      <c r="C25" s="7" t="s">
        <v>41</v>
      </c>
      <c r="D25" s="10" t="s">
        <v>37</v>
      </c>
      <c r="E25" s="10"/>
      <c r="F25" s="11"/>
      <c r="G25" s="11"/>
      <c r="H25" s="5"/>
    </row>
    <row r="26" customFormat="1" spans="1:8">
      <c r="A26" s="7"/>
      <c r="B26" s="7"/>
      <c r="C26" s="7"/>
      <c r="D26" s="10" t="s">
        <v>34</v>
      </c>
      <c r="E26" s="10"/>
      <c r="F26" s="5"/>
      <c r="G26" s="5"/>
      <c r="H26" s="5"/>
    </row>
    <row r="27" customFormat="1" spans="1:8">
      <c r="A27" s="7"/>
      <c r="B27" s="7"/>
      <c r="C27" s="7"/>
      <c r="D27" s="10" t="s">
        <v>35</v>
      </c>
      <c r="E27" s="10"/>
      <c r="F27" s="5"/>
      <c r="G27" s="5"/>
      <c r="H27" s="5"/>
    </row>
    <row r="28" customFormat="1" spans="1:8">
      <c r="A28" s="7"/>
      <c r="B28" s="7"/>
      <c r="C28" s="6" t="s">
        <v>42</v>
      </c>
      <c r="D28" s="10" t="s">
        <v>95</v>
      </c>
      <c r="E28" s="10"/>
      <c r="F28" s="11" t="s">
        <v>96</v>
      </c>
      <c r="G28" s="11" t="s">
        <v>96</v>
      </c>
      <c r="H28" s="5">
        <v>30</v>
      </c>
    </row>
    <row r="29" customFormat="1" spans="1:8">
      <c r="A29" s="7"/>
      <c r="B29" s="7"/>
      <c r="C29" s="6"/>
      <c r="D29" s="10" t="s">
        <v>34</v>
      </c>
      <c r="E29" s="10"/>
      <c r="F29" s="5"/>
      <c r="G29" s="5"/>
      <c r="H29" s="5"/>
    </row>
    <row r="30" customFormat="1" spans="1:8">
      <c r="A30" s="7"/>
      <c r="B30" s="7"/>
      <c r="C30" s="6"/>
      <c r="D30" s="10" t="s">
        <v>35</v>
      </c>
      <c r="E30" s="10"/>
      <c r="F30" s="5"/>
      <c r="G30" s="5"/>
      <c r="H30" s="5"/>
    </row>
    <row r="31" customFormat="1" spans="1:8">
      <c r="A31" s="7"/>
      <c r="B31" s="7"/>
      <c r="C31" s="6" t="s">
        <v>44</v>
      </c>
      <c r="D31" s="10" t="s">
        <v>37</v>
      </c>
      <c r="E31" s="10"/>
      <c r="F31" s="5"/>
      <c r="G31" s="5"/>
      <c r="H31" s="5"/>
    </row>
    <row r="32" customFormat="1" spans="1:8">
      <c r="A32" s="7"/>
      <c r="B32" s="7"/>
      <c r="C32" s="6"/>
      <c r="D32" s="10" t="s">
        <v>34</v>
      </c>
      <c r="E32" s="10"/>
      <c r="F32" s="5"/>
      <c r="G32" s="5"/>
      <c r="H32" s="5"/>
    </row>
    <row r="33" customFormat="1" spans="1:8">
      <c r="A33" s="7"/>
      <c r="B33" s="7"/>
      <c r="C33" s="6"/>
      <c r="D33" s="10" t="s">
        <v>35</v>
      </c>
      <c r="E33" s="10"/>
      <c r="F33" s="5"/>
      <c r="G33" s="5"/>
      <c r="H33" s="5"/>
    </row>
    <row r="34" customFormat="1" spans="1:8">
      <c r="A34" s="7"/>
      <c r="B34" s="7"/>
      <c r="C34" s="7" t="s">
        <v>45</v>
      </c>
      <c r="D34" s="10" t="s">
        <v>37</v>
      </c>
      <c r="E34" s="10"/>
      <c r="F34" s="5"/>
      <c r="G34" s="5"/>
      <c r="H34" s="5"/>
    </row>
    <row r="35" customFormat="1" spans="1:8">
      <c r="A35" s="7"/>
      <c r="B35" s="7"/>
      <c r="C35" s="7"/>
      <c r="D35" s="10" t="s">
        <v>34</v>
      </c>
      <c r="E35" s="10"/>
      <c r="F35" s="5"/>
      <c r="G35" s="5"/>
      <c r="H35" s="5"/>
    </row>
    <row r="36" customFormat="1" spans="1:8">
      <c r="A36" s="7"/>
      <c r="B36" s="7"/>
      <c r="C36" s="7"/>
      <c r="D36" s="10" t="s">
        <v>35</v>
      </c>
      <c r="E36" s="10"/>
      <c r="F36" s="5"/>
      <c r="G36" s="5"/>
      <c r="H36" s="5"/>
    </row>
    <row r="37" customFormat="1" spans="1:8">
      <c r="A37" s="7"/>
      <c r="B37" s="7" t="s">
        <v>46</v>
      </c>
      <c r="C37" s="6" t="s">
        <v>47</v>
      </c>
      <c r="D37" s="10" t="s">
        <v>92</v>
      </c>
      <c r="E37" s="10"/>
      <c r="F37" s="11" t="s">
        <v>69</v>
      </c>
      <c r="G37" s="11" t="s">
        <v>69</v>
      </c>
      <c r="H37" s="5">
        <v>9</v>
      </c>
    </row>
    <row r="38" customFormat="1" spans="1:8">
      <c r="A38" s="7"/>
      <c r="B38" s="7"/>
      <c r="C38" s="6"/>
      <c r="D38" s="10" t="s">
        <v>34</v>
      </c>
      <c r="E38" s="10"/>
      <c r="F38" s="5"/>
      <c r="G38" s="5"/>
      <c r="H38" s="5"/>
    </row>
    <row r="39" customFormat="1" spans="1:8">
      <c r="A39" s="7"/>
      <c r="B39" s="7"/>
      <c r="C39" s="6"/>
      <c r="D39" s="10" t="s">
        <v>35</v>
      </c>
      <c r="E39" s="10"/>
      <c r="F39" s="5"/>
      <c r="G39" s="5"/>
      <c r="H39" s="5"/>
    </row>
    <row r="40" customFormat="1" spans="1:8">
      <c r="A40" s="7"/>
      <c r="B40" s="7" t="s">
        <v>49</v>
      </c>
      <c r="C40" s="6" t="s">
        <v>50</v>
      </c>
      <c r="D40" s="6"/>
      <c r="E40" s="6"/>
      <c r="F40" s="5"/>
      <c r="G40" s="5"/>
      <c r="H40" s="5">
        <v>10</v>
      </c>
    </row>
    <row r="41" customFormat="1" spans="1:8">
      <c r="A41" s="7"/>
      <c r="B41" s="6" t="s">
        <v>51</v>
      </c>
      <c r="C41" s="6"/>
      <c r="D41" s="6"/>
      <c r="E41" s="6"/>
      <c r="F41" s="6"/>
      <c r="G41" s="6"/>
      <c r="H41" s="5">
        <f>SUM(H13:H40)</f>
        <v>99</v>
      </c>
    </row>
    <row r="42" customFormat="1" ht="52.5" customHeight="1" spans="1:8">
      <c r="A42" s="7" t="s">
        <v>52</v>
      </c>
      <c r="B42" s="13" t="s">
        <v>53</v>
      </c>
      <c r="C42" s="13"/>
      <c r="D42" s="13"/>
      <c r="E42" s="13"/>
      <c r="F42" s="13"/>
      <c r="G42" s="13"/>
      <c r="H42" s="13"/>
    </row>
    <row r="43" customFormat="1" spans="1:8">
      <c r="A43" s="14" t="s">
        <v>54</v>
      </c>
      <c r="B43" s="15"/>
      <c r="C43" s="15"/>
      <c r="D43" s="15"/>
      <c r="E43" s="14" t="s">
        <v>55</v>
      </c>
      <c r="F43" s="15"/>
      <c r="G43" s="15"/>
      <c r="H43" s="15"/>
    </row>
    <row r="44" customFormat="1" spans="1:8">
      <c r="A44" s="16"/>
      <c r="B44" s="16"/>
      <c r="C44" s="16"/>
      <c r="D44" s="16"/>
      <c r="E44" s="16"/>
      <c r="F44" s="16"/>
      <c r="G44" s="16"/>
      <c r="H44" s="16"/>
    </row>
    <row r="45" customFormat="1" spans="1:8">
      <c r="A45" s="16"/>
      <c r="B45" s="16"/>
      <c r="C45" s="16"/>
      <c r="D45" s="16"/>
      <c r="E45" s="16"/>
      <c r="F45" s="16"/>
      <c r="G45" s="16"/>
      <c r="H45" s="16"/>
    </row>
    <row r="46" customFormat="1" spans="1:8">
      <c r="A46" s="16"/>
      <c r="B46" s="16"/>
      <c r="C46" s="16"/>
      <c r="D46" s="16"/>
      <c r="E46" s="16"/>
      <c r="F46" s="16"/>
      <c r="G46" s="16"/>
      <c r="H46" s="16"/>
    </row>
    <row r="47" customFormat="1" spans="1:8">
      <c r="A47" s="16"/>
      <c r="B47" s="16"/>
      <c r="C47" s="16"/>
      <c r="D47" s="16"/>
      <c r="E47" s="16"/>
      <c r="F47" s="16"/>
      <c r="G47" s="16"/>
      <c r="H47" s="16"/>
    </row>
  </sheetData>
  <mergeCells count="63">
    <mergeCell ref="A2:H2"/>
    <mergeCell ref="A3:H3"/>
    <mergeCell ref="A4:E4"/>
    <mergeCell ref="F4:H4"/>
    <mergeCell ref="C5:D5"/>
    <mergeCell ref="E5:F5"/>
    <mergeCell ref="G5:H5"/>
    <mergeCell ref="B6:C6"/>
    <mergeCell ref="D6:E6"/>
    <mergeCell ref="F6:G6"/>
    <mergeCell ref="B10:D10"/>
    <mergeCell ref="E10:G10"/>
    <mergeCell ref="B11:D11"/>
    <mergeCell ref="E11:G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G41"/>
    <mergeCell ref="B42:H42"/>
    <mergeCell ref="B43:D43"/>
    <mergeCell ref="F43:H43"/>
    <mergeCell ref="A6:A9"/>
    <mergeCell ref="A10:A11"/>
    <mergeCell ref="A12:A41"/>
    <mergeCell ref="B13:B24"/>
    <mergeCell ref="B25:B36"/>
    <mergeCell ref="B37:B39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H7:H9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基建-原京原公路</vt:lpstr>
      <vt:lpstr>基建-地震群测群防</vt:lpstr>
      <vt:lpstr>教科文行-纪检保障经费</vt:lpstr>
      <vt:lpstr>教科文行-维稳经费</vt:lpstr>
      <vt:lpstr>教科文行-服务群众专项经费</vt:lpstr>
      <vt:lpstr>教科文行-村党组织活动经费</vt:lpstr>
      <vt:lpstr>教科文行-经济普查经费</vt:lpstr>
      <vt:lpstr>教科文行-护路经费</vt:lpstr>
      <vt:lpstr>教科文行-土地流转工作经费</vt:lpstr>
      <vt:lpstr>教科文行-村级组织办公经费</vt:lpstr>
      <vt:lpstr>教科文行-征兵经费</vt:lpstr>
      <vt:lpstr>教科文行-中央补助地方文化资金</vt:lpstr>
      <vt:lpstr>教科文行-政府机关运行维护</vt:lpstr>
      <vt:lpstr>教科文行-团委综合事务管理经费</vt:lpstr>
      <vt:lpstr>教科文行-人大工作经费</vt:lpstr>
      <vt:lpstr>教科文行-大气污染防治经费</vt:lpstr>
      <vt:lpstr>教科文行-农村环境综合治理</vt:lpstr>
      <vt:lpstr>教科文行-安全生产信息员经费</vt:lpstr>
      <vt:lpstr>农财股-环保员保险</vt:lpstr>
      <vt:lpstr>农财股-河道管护员补贴</vt:lpstr>
      <vt:lpstr>农财股-河道管护员保险</vt:lpstr>
      <vt:lpstr>农财股-环保员工资</vt:lpstr>
      <vt:lpstr>社保股-就业扶贫资金</vt:lpstr>
      <vt:lpstr>社保股-退役军人公益性岗位人员工资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YS</cp:lastModifiedBy>
  <dcterms:created xsi:type="dcterms:W3CDTF">2020-01-15T01:50:00Z</dcterms:created>
  <cp:lastPrinted>2020-04-15T07:07:00Z</cp:lastPrinted>
  <dcterms:modified xsi:type="dcterms:W3CDTF">2020-05-18T07:32:36Z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