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xushui AnyShare\1.文档表格图片\债务股\2020年度资料\4.债务管理\政府债务信息公开资料\省厅关于做好新增地方政府债券存续期内信息公开有关工作的预通知附件\单位上报及下发单位\"/>
    </mc:Choice>
  </mc:AlternateContent>
  <bookViews>
    <workbookView xWindow="0" yWindow="0" windowWidth="28800" windowHeight="12465" activeTab="4"/>
  </bookViews>
  <sheets>
    <sheet name="附件1" sheetId="27" r:id="rId1"/>
    <sheet name="附件2" sheetId="28" r:id="rId2"/>
    <sheet name="附件3" sheetId="29" r:id="rId3"/>
    <sheet name="附件4" sheetId="30" r:id="rId4"/>
    <sheet name="附件5" sheetId="34" r:id="rId5"/>
  </sheets>
  <calcPr calcId="162913" iterateCount="1"/>
</workbook>
</file>

<file path=xl/calcChain.xml><?xml version="1.0" encoding="utf-8"?>
<calcChain xmlns="http://schemas.openxmlformats.org/spreadsheetml/2006/main">
  <c r="G6" i="29" l="1"/>
  <c r="E6" i="29"/>
</calcChain>
</file>

<file path=xl/sharedStrings.xml><?xml version="1.0" encoding="utf-8"?>
<sst xmlns="http://schemas.openxmlformats.org/spreadsheetml/2006/main" count="141" uniqueCount="76">
  <si>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</si>
  <si>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</si>
  <si>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</si>
  <si>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</si>
  <si>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</si>
  <si>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</si>
  <si>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</si>
  <si>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</si>
  <si>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</si>
  <si>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</si>
  <si>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</si>
  <si>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</si>
  <si>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</si>
  <si>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</si>
  <si>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</si>
  <si>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</si>
  <si>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</si>
  <si>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</si>
  <si>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</si>
  <si>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</si>
  <si>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</si>
  <si>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</si>
  <si>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</si>
  <si>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</si>
  <si>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</si>
  <si>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</si>
  <si>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</si>
  <si>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</si>
  <si>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</si>
  <si>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</si>
  <si>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</si>
  <si>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</si>
  <si>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</si>
  <si>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附件4</t>
  </si>
  <si>
    <t>2017年至2019年发行的新增地方政府专项债券资金收支情况表</t>
  </si>
  <si>
    <t>2017年至2019年末新增专项债券资金收入</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</si>
  <si>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</si>
  <si>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</si>
  <si>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</si>
  <si>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</si>
  <si>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</si>
  <si>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</si>
  <si>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</si>
  <si>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</si>
  <si>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</si>
  <si>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</si>
  <si>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</si>
  <si>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</si>
  <si>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</si>
  <si>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</si>
  <si>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</si>
  <si>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10年</t>
  </si>
  <si>
    <t>一般债券</t>
  </si>
  <si>
    <t>5年</t>
  </si>
  <si>
    <t>2017-06-12</t>
  </si>
  <si>
    <t>专项债券</t>
  </si>
  <si>
    <t>1705085</t>
  </si>
  <si>
    <t>2017年河北省政府专项债券（四期）</t>
  </si>
  <si>
    <t>4.07</t>
  </si>
  <si>
    <t>4.08</t>
  </si>
  <si>
    <t>1805108</t>
  </si>
  <si>
    <t>2018年河北省政府一般债券（七期）</t>
  </si>
  <si>
    <t>2018-06-22</t>
  </si>
  <si>
    <t>2017年至2019年末新增专项债券资金安排的支出</t>
    <phoneticPr fontId="13" type="noConversion"/>
  </si>
  <si>
    <t>徐水区</t>
    <phoneticPr fontId="13" type="noConversion"/>
  </si>
  <si>
    <t>已完工</t>
    <phoneticPr fontId="13" type="noConversion"/>
  </si>
  <si>
    <t>正常运营</t>
    <phoneticPr fontId="13" type="noConversion"/>
  </si>
  <si>
    <t>[2120899]其他国有土地使用权出让收入安排的支出</t>
    <phoneticPr fontId="13" type="noConversion"/>
  </si>
  <si>
    <t>徐水区</t>
    <phoneticPr fontId="13" type="noConversion"/>
  </si>
  <si>
    <t>储备土地</t>
    <phoneticPr fontId="13" type="noConversion"/>
  </si>
  <si>
    <t>专项债券</t>
    <phoneticPr fontId="13" type="noConversion"/>
  </si>
  <si>
    <t>保定市徐水区火车站广场北绿地公园项目</t>
    <phoneticPr fontId="13" type="noConversion"/>
  </si>
  <si>
    <t>大王店镇地表水厂建设项目回购</t>
    <phoneticPr fontId="14" type="noConversion"/>
  </si>
  <si>
    <t>保定市徐水区
住房和城乡建设局</t>
    <phoneticPr fontId="13" type="noConversion"/>
  </si>
  <si>
    <t>大王店镇地表水厂建设项目回购</t>
    <phoneticPr fontId="13" type="noConversion"/>
  </si>
  <si>
    <t>[2120399]其它城乡社区公共设施支出</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</si>
</sst>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15">
    <font>
      <sz val="11"/>
      <color indexed="8"/>
      <name val="宋体"/>
      <charset val="1"/>
      <scheme val="minor"/>
    </font>
    <font>
      <sz val="11"/>
      <color indexed="8"/>
      <name val="SimSun"/>
      <charset val="134"/>
    </font>
    <font>
      <sz val="10.5"/>
      <color indexed="8"/>
      <name val="SimSun"/>
      <charset val="134"/>
    </font>
    <font>
      <b/>
      <sz val="11"/>
      <color indexed="8"/>
      <name val="SimSun"/>
      <charset val="134"/>
    </font>
    <font>
      <sz val="9"/>
      <name val="SimSun"/>
      <charset val="134"/>
    </font>
    <font>
      <b/>
      <sz val="20"/>
      <name val="SimSun"/>
      <charset val="134"/>
    </font>
    <font>
      <b/>
      <sz val="11"/>
      <color indexed="8"/>
      <name val="宋体"/>
      <family val="3"/>
      <charset val="134"/>
      <scheme val="minor"/>
    </font>
    <font>
      <sz val="11"/>
      <name val="SimSun"/>
      <charset val="134"/>
    </font>
    <font>
      <sz val="11"/>
      <color indexed="8"/>
      <name val="宋体"/>
      <family val="3"/>
      <charset val="134"/>
      <scheme val="minor"/>
    </font>
    <font>
      <b/>
      <sz val="18"/>
      <name val="SimSun"/>
      <charset val="134"/>
    </font>
    <font>
      <b/>
      <sz val="11"/>
      <name val="SimSun"/>
      <charset val="134"/>
    </font>
    <font>
      <sz val="10"/>
      <color indexed="8"/>
      <name val="宋体"/>
      <family val="3"/>
      <charset val="134"/>
      <scheme val="minor"/>
    </font>
    <font>
      <sz val="10"/>
      <color indexed="8"/>
      <name val="宋体"/>
      <family val="3"/>
      <charset val="134"/>
      <scheme val="minor"/>
    </font>
    <font>
      <sz val="9"/>
      <name val="宋体"/>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top style="medium">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right style="thin">
        <color auto="1"/>
      </right>
      <top style="medium">
        <color auto="1"/>
      </top>
      <bottom style="thin">
        <color auto="1"/>
      </bottom>
      <diagonal/>
    </border>
    <border>
      <left style="thin">
        <color rgb="FF000000"/>
      </left>
      <right style="thin">
        <color auto="1"/>
      </right>
      <top/>
      <bottom/>
      <diagonal/>
    </border>
  </borders>
  <cellStyleXfs count="1">
    <xf numFmtId="0" fontId="0" fillId="0" borderId="0">
      <alignment vertical="center"/>
    </xf>
  </cellStyleXfs>
  <cellXfs count="88">
    <xf numFmtId="0" fontId="0" fillId="0" borderId="0" xfId="0" applyFont="1">
      <alignment vertical="center"/>
    </xf>
    <xf numFmtId="0" fontId="0" fillId="0" borderId="0" xfId="0" applyFont="1" applyBorder="1">
      <alignment vertical="center"/>
    </xf>
    <xf numFmtId="0" fontId="4" fillId="0" borderId="0" xfId="0" applyFont="1" applyFill="1" applyAlignment="1">
      <alignment vertical="center" wrapText="1"/>
    </xf>
    <xf numFmtId="0" fontId="5" fillId="0" borderId="0" xfId="0" applyFont="1" applyFill="1" applyBorder="1" applyAlignment="1">
      <alignment horizontal="center" vertical="center" wrapText="1"/>
    </xf>
    <xf numFmtId="0" fontId="0" fillId="0" borderId="2" xfId="0" applyFont="1" applyBorder="1">
      <alignment vertical="center"/>
    </xf>
    <xf numFmtId="0" fontId="3" fillId="0" borderId="1"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4" fillId="0" borderId="2" xfId="0" applyFont="1" applyFill="1" applyBorder="1" applyAlignment="1">
      <alignment horizontal="right" vertical="center" wrapText="1"/>
    </xf>
    <xf numFmtId="0" fontId="0" fillId="0" borderId="0" xfId="0" applyFont="1" applyFill="1" applyAlignment="1">
      <alignment vertical="center"/>
    </xf>
    <xf numFmtId="0" fontId="4" fillId="0" borderId="0" xfId="0" applyFont="1" applyFill="1" applyBorder="1" applyAlignment="1">
      <alignment horizontal="righ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4" fillId="0" borderId="22" xfId="0" applyFont="1" applyFill="1" applyBorder="1" applyAlignment="1">
      <alignment vertical="center" wrapText="1"/>
    </xf>
    <xf numFmtId="176" fontId="7" fillId="0" borderId="22" xfId="0" applyNumberFormat="1" applyFont="1" applyFill="1" applyBorder="1" applyAlignment="1">
      <alignment horizontal="right" vertical="center" wrapText="1"/>
    </xf>
    <xf numFmtId="176" fontId="7" fillId="0" borderId="23" xfId="0" applyNumberFormat="1"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2" fillId="0" borderId="0" xfId="0" applyFont="1" applyFill="1" applyAlignment="1">
      <alignment vertical="center"/>
    </xf>
    <xf numFmtId="0" fontId="0" fillId="0" borderId="2" xfId="0" applyFont="1" applyFill="1" applyBorder="1" applyAlignment="1">
      <alignment vertical="center"/>
    </xf>
    <xf numFmtId="0" fontId="5" fillId="0" borderId="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vertical="center"/>
    </xf>
    <xf numFmtId="0" fontId="8" fillId="0" borderId="1" xfId="0" applyFont="1" applyFill="1" applyBorder="1" applyAlignment="1">
      <alignment vertical="center"/>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2" borderId="24" xfId="0"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0" fillId="0" borderId="1" xfId="0" applyFont="1" applyFill="1" applyBorder="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shrinkToFi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10" fillId="0" borderId="27"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10" fillId="0" borderId="31"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10" fillId="0" borderId="37"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0" fillId="0" borderId="38"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1" xfId="0" applyNumberFormat="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1"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workbookViewId="0">
      <selection activeCell="A7" sqref="A7"/>
    </sheetView>
  </sheetViews>
  <sheetFormatPr defaultColWidth="9" defaultRowHeight="13.5"/>
  <cols>
    <col min="1" max="2" width="9.125" style="10" customWidth="1"/>
    <col min="3" max="3" width="20.875" style="10" customWidth="1"/>
    <col min="4" max="4" width="14.375" style="10" customWidth="1"/>
    <col min="5" max="5" width="16.125" style="10" customWidth="1"/>
    <col min="6" max="7" width="12.625" style="10" customWidth="1"/>
    <col min="8" max="8" width="11" style="10" customWidth="1"/>
    <col min="9" max="9" width="13.625" style="10" customWidth="1"/>
    <col min="10" max="10" width="12.375" style="10" customWidth="1"/>
    <col min="11" max="11" width="46.125" style="10" customWidth="1"/>
    <col min="12" max="15" width="12.375" style="10" customWidth="1"/>
    <col min="16" max="17" width="11.125" style="10" customWidth="1"/>
    <col min="18" max="19" width="9.75" style="10" customWidth="1"/>
    <col min="20" max="16384" width="9" style="10"/>
  </cols>
  <sheetData>
    <row r="1" spans="1:18" ht="27" customHeight="1">
      <c r="A1" s="46" t="s">
        <v>0</v>
      </c>
      <c r="B1" s="46"/>
      <c r="C1" s="46"/>
      <c r="D1" s="46"/>
      <c r="E1" s="46"/>
    </row>
    <row r="2" spans="1:18" ht="33" customHeight="1">
      <c r="A2" s="47" t="s">
        <v>1</v>
      </c>
      <c r="B2" s="47"/>
      <c r="C2" s="47"/>
      <c r="D2" s="47"/>
      <c r="E2" s="47"/>
      <c r="F2" s="47"/>
      <c r="G2" s="47"/>
      <c r="H2" s="47"/>
      <c r="I2" s="47"/>
      <c r="J2" s="47"/>
      <c r="K2" s="47"/>
      <c r="L2" s="47"/>
      <c r="M2" s="47"/>
      <c r="N2" s="47"/>
      <c r="O2" s="47"/>
      <c r="P2" s="47"/>
      <c r="Q2" s="47"/>
      <c r="R2" s="47"/>
    </row>
    <row r="3" spans="1:18" ht="17.25" customHeight="1">
      <c r="A3" s="25"/>
      <c r="B3" s="25"/>
      <c r="C3" s="25"/>
      <c r="D3" s="3"/>
      <c r="E3" s="3"/>
      <c r="F3" s="3"/>
      <c r="G3" s="3"/>
      <c r="H3" s="3"/>
      <c r="I3" s="3"/>
      <c r="J3" s="3"/>
      <c r="K3" s="26"/>
      <c r="L3" s="26"/>
      <c r="M3" s="26"/>
      <c r="N3" s="26"/>
      <c r="O3" s="26"/>
      <c r="P3" s="26"/>
      <c r="Q3" s="26"/>
      <c r="R3" s="9" t="s">
        <v>2</v>
      </c>
    </row>
    <row r="4" spans="1:18" ht="23.1" customHeight="1">
      <c r="A4" s="63" t="s">
        <v>3</v>
      </c>
      <c r="B4" s="63" t="s">
        <v>4</v>
      </c>
      <c r="C4" s="63" t="s">
        <v>5</v>
      </c>
      <c r="D4" s="48" t="s">
        <v>6</v>
      </c>
      <c r="E4" s="48"/>
      <c r="F4" s="48"/>
      <c r="G4" s="48"/>
      <c r="H4" s="48"/>
      <c r="I4" s="49"/>
      <c r="J4" s="50"/>
      <c r="K4" s="51" t="s">
        <v>7</v>
      </c>
      <c r="L4" s="52"/>
      <c r="M4" s="52"/>
      <c r="N4" s="52"/>
      <c r="O4" s="52"/>
      <c r="P4" s="52"/>
      <c r="Q4" s="53"/>
      <c r="R4" s="60" t="s">
        <v>8</v>
      </c>
    </row>
    <row r="5" spans="1:18" ht="33" customHeight="1">
      <c r="A5" s="59"/>
      <c r="B5" s="59"/>
      <c r="C5" s="59"/>
      <c r="D5" s="64" t="s">
        <v>9</v>
      </c>
      <c r="E5" s="64" t="s">
        <v>10</v>
      </c>
      <c r="F5" s="64" t="s">
        <v>11</v>
      </c>
      <c r="G5" s="64" t="s">
        <v>12</v>
      </c>
      <c r="H5" s="64" t="s">
        <v>13</v>
      </c>
      <c r="I5" s="65" t="s">
        <v>14</v>
      </c>
      <c r="J5" s="64" t="s">
        <v>15</v>
      </c>
      <c r="K5" s="59" t="s">
        <v>16</v>
      </c>
      <c r="L5" s="54" t="s">
        <v>17</v>
      </c>
      <c r="M5" s="54"/>
      <c r="N5" s="55" t="s">
        <v>18</v>
      </c>
      <c r="O5" s="55"/>
      <c r="P5" s="56" t="s">
        <v>19</v>
      </c>
      <c r="Q5" s="58" t="s">
        <v>20</v>
      </c>
      <c r="R5" s="61"/>
    </row>
    <row r="6" spans="1:18" ht="38.1" customHeight="1">
      <c r="A6" s="59"/>
      <c r="B6" s="59"/>
      <c r="C6" s="59"/>
      <c r="D6" s="58"/>
      <c r="E6" s="58"/>
      <c r="F6" s="58"/>
      <c r="G6" s="58"/>
      <c r="H6" s="58"/>
      <c r="I6" s="66"/>
      <c r="J6" s="58"/>
      <c r="K6" s="59"/>
      <c r="L6" s="27"/>
      <c r="M6" s="28" t="s">
        <v>21</v>
      </c>
      <c r="N6" s="27"/>
      <c r="O6" s="28" t="s">
        <v>21</v>
      </c>
      <c r="P6" s="57"/>
      <c r="Q6" s="59"/>
      <c r="R6" s="61"/>
    </row>
    <row r="7" spans="1:18" ht="35.25" customHeight="1">
      <c r="A7" s="44">
        <v>130609</v>
      </c>
      <c r="B7" s="45" t="s">
        <v>64</v>
      </c>
      <c r="C7" s="41" t="s">
        <v>73</v>
      </c>
      <c r="D7" s="39" t="s">
        <v>61</v>
      </c>
      <c r="E7" s="39" t="s">
        <v>60</v>
      </c>
      <c r="F7" s="39" t="s">
        <v>52</v>
      </c>
      <c r="G7" s="39">
        <v>154.19999999999999</v>
      </c>
      <c r="H7" s="39" t="s">
        <v>62</v>
      </c>
      <c r="I7" s="39" t="s">
        <v>59</v>
      </c>
      <c r="J7" s="39" t="s">
        <v>53</v>
      </c>
      <c r="K7" s="7" t="s">
        <v>71</v>
      </c>
      <c r="L7" s="33">
        <v>0.04</v>
      </c>
      <c r="M7" s="33">
        <v>0.04</v>
      </c>
      <c r="N7" s="33">
        <v>0.04</v>
      </c>
      <c r="O7" s="33">
        <v>0.04</v>
      </c>
      <c r="P7" s="33" t="s">
        <v>65</v>
      </c>
      <c r="Q7" s="33" t="s">
        <v>66</v>
      </c>
      <c r="R7" s="7"/>
    </row>
    <row r="8" spans="1:18">
      <c r="A8" s="62" t="s">
        <v>22</v>
      </c>
      <c r="B8" s="62"/>
      <c r="C8" s="62"/>
      <c r="D8" s="62"/>
      <c r="E8" s="62"/>
      <c r="F8" s="62"/>
      <c r="G8" s="62"/>
      <c r="H8" s="62"/>
      <c r="I8" s="62"/>
      <c r="J8" s="62"/>
      <c r="K8" s="62"/>
      <c r="L8" s="62"/>
      <c r="M8" s="62"/>
      <c r="N8" s="62"/>
    </row>
    <row r="15" spans="1:18">
      <c r="E15" s="29"/>
    </row>
  </sheetData>
  <mergeCells count="21">
    <mergeCell ref="A8:N8"/>
    <mergeCell ref="A4:A6"/>
    <mergeCell ref="B4:B6"/>
    <mergeCell ref="C4:C6"/>
    <mergeCell ref="D5:D6"/>
    <mergeCell ref="E5:E6"/>
    <mergeCell ref="F5:F6"/>
    <mergeCell ref="G5:G6"/>
    <mergeCell ref="H5:H6"/>
    <mergeCell ref="I5:I6"/>
    <mergeCell ref="J5:J6"/>
    <mergeCell ref="K5:K6"/>
    <mergeCell ref="A1:E1"/>
    <mergeCell ref="A2:R2"/>
    <mergeCell ref="D4:J4"/>
    <mergeCell ref="K4:Q4"/>
    <mergeCell ref="L5:M5"/>
    <mergeCell ref="N5:O5"/>
    <mergeCell ref="P5:P6"/>
    <mergeCell ref="Q5:Q6"/>
    <mergeCell ref="R4:R6"/>
  </mergeCells>
  <phoneticPr fontId="13" type="noConversion"/>
  <printOptions horizontalCentered="1"/>
  <pageMargins left="0.75138888888888899" right="0.75138888888888899" top="1" bottom="1" header="0.51180555555555596" footer="0.51180555555555596"/>
  <pageSetup paperSize="9" scale="5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workbookViewId="0">
      <selection activeCell="D7" sqref="D7"/>
    </sheetView>
  </sheetViews>
  <sheetFormatPr defaultColWidth="9" defaultRowHeight="13.5"/>
  <cols>
    <col min="1" max="2" width="9.125" style="10" customWidth="1"/>
    <col min="3" max="3" width="18.375" style="10" customWidth="1"/>
    <col min="4" max="4" width="14.375" style="10" customWidth="1"/>
    <col min="5" max="5" width="16.125" style="10" customWidth="1"/>
    <col min="6" max="7" width="12.625" style="10" customWidth="1"/>
    <col min="8" max="8" width="21.375" style="10" customWidth="1"/>
    <col min="9" max="9" width="13.625" style="10" customWidth="1"/>
    <col min="10" max="10" width="12.375" style="10" customWidth="1"/>
    <col min="11" max="11" width="22" style="10" customWidth="1"/>
    <col min="12" max="15" width="12.375" style="10" customWidth="1"/>
    <col min="16" max="17" width="11.125" style="10" customWidth="1"/>
    <col min="18" max="18" width="9.75" style="10" customWidth="1"/>
    <col min="19" max="16384" width="9" style="10"/>
  </cols>
  <sheetData>
    <row r="1" spans="1:18" ht="27" customHeight="1">
      <c r="A1" s="46" t="s">
        <v>23</v>
      </c>
      <c r="B1" s="46"/>
      <c r="C1" s="46"/>
      <c r="D1" s="46"/>
      <c r="E1" s="46"/>
    </row>
    <row r="2" spans="1:18" ht="44.1" customHeight="1">
      <c r="A2" s="47" t="s">
        <v>24</v>
      </c>
      <c r="B2" s="47"/>
      <c r="C2" s="47"/>
      <c r="D2" s="47"/>
      <c r="E2" s="47"/>
      <c r="F2" s="47"/>
      <c r="G2" s="47"/>
      <c r="H2" s="47"/>
      <c r="I2" s="47"/>
      <c r="J2" s="47"/>
      <c r="K2" s="47"/>
      <c r="L2" s="47"/>
      <c r="M2" s="47"/>
      <c r="N2" s="47"/>
      <c r="O2" s="47"/>
      <c r="P2" s="47"/>
      <c r="Q2" s="47"/>
      <c r="R2" s="47"/>
    </row>
    <row r="3" spans="1:18" ht="17.25" customHeight="1">
      <c r="A3" s="25"/>
      <c r="B3" s="25"/>
      <c r="C3" s="25"/>
      <c r="D3" s="3"/>
      <c r="E3" s="3"/>
      <c r="F3" s="3"/>
      <c r="G3" s="3"/>
      <c r="H3" s="3"/>
      <c r="I3" s="3"/>
      <c r="J3" s="3"/>
      <c r="K3" s="26"/>
      <c r="L3" s="26"/>
      <c r="M3" s="26"/>
      <c r="N3" s="26"/>
      <c r="O3" s="26"/>
      <c r="P3" s="26"/>
      <c r="Q3" s="26"/>
      <c r="R3" s="9" t="s">
        <v>2</v>
      </c>
    </row>
    <row r="4" spans="1:18" ht="33" customHeight="1">
      <c r="A4" s="63" t="s">
        <v>3</v>
      </c>
      <c r="B4" s="63" t="s">
        <v>4</v>
      </c>
      <c r="C4" s="63" t="s">
        <v>5</v>
      </c>
      <c r="D4" s="48" t="s">
        <v>6</v>
      </c>
      <c r="E4" s="48"/>
      <c r="F4" s="48"/>
      <c r="G4" s="48"/>
      <c r="H4" s="48"/>
      <c r="I4" s="49"/>
      <c r="J4" s="50"/>
      <c r="K4" s="51" t="s">
        <v>7</v>
      </c>
      <c r="L4" s="52"/>
      <c r="M4" s="52"/>
      <c r="N4" s="52"/>
      <c r="O4" s="52"/>
      <c r="P4" s="52"/>
      <c r="Q4" s="53"/>
      <c r="R4" s="60" t="s">
        <v>8</v>
      </c>
    </row>
    <row r="5" spans="1:18" ht="33" customHeight="1">
      <c r="A5" s="59"/>
      <c r="B5" s="59"/>
      <c r="C5" s="59"/>
      <c r="D5" s="64" t="s">
        <v>9</v>
      </c>
      <c r="E5" s="64" t="s">
        <v>10</v>
      </c>
      <c r="F5" s="64" t="s">
        <v>11</v>
      </c>
      <c r="G5" s="64" t="s">
        <v>12</v>
      </c>
      <c r="H5" s="64" t="s">
        <v>13</v>
      </c>
      <c r="I5" s="65" t="s">
        <v>14</v>
      </c>
      <c r="J5" s="64" t="s">
        <v>15</v>
      </c>
      <c r="K5" s="59" t="s">
        <v>16</v>
      </c>
      <c r="L5" s="54" t="s">
        <v>17</v>
      </c>
      <c r="M5" s="54"/>
      <c r="N5" s="55" t="s">
        <v>18</v>
      </c>
      <c r="O5" s="55"/>
      <c r="P5" s="56" t="s">
        <v>19</v>
      </c>
      <c r="Q5" s="58" t="s">
        <v>20</v>
      </c>
      <c r="R5" s="61"/>
    </row>
    <row r="6" spans="1:18" ht="38.1" customHeight="1">
      <c r="A6" s="59"/>
      <c r="B6" s="59"/>
      <c r="C6" s="59"/>
      <c r="D6" s="58"/>
      <c r="E6" s="58"/>
      <c r="F6" s="58"/>
      <c r="G6" s="58"/>
      <c r="H6" s="58"/>
      <c r="I6" s="66"/>
      <c r="J6" s="58"/>
      <c r="K6" s="59"/>
      <c r="L6" s="27"/>
      <c r="M6" s="28" t="s">
        <v>21</v>
      </c>
      <c r="N6" s="27"/>
      <c r="O6" s="28" t="s">
        <v>21</v>
      </c>
      <c r="P6" s="57"/>
      <c r="Q6" s="59"/>
      <c r="R6" s="61"/>
    </row>
    <row r="7" spans="1:18" ht="42" customHeight="1">
      <c r="A7" s="30">
        <v>130609</v>
      </c>
      <c r="B7" s="31" t="s">
        <v>64</v>
      </c>
      <c r="C7" s="41" t="s">
        <v>73</v>
      </c>
      <c r="D7" s="39" t="s">
        <v>57</v>
      </c>
      <c r="E7" s="39" t="s">
        <v>56</v>
      </c>
      <c r="F7" s="39" t="s">
        <v>55</v>
      </c>
      <c r="G7" s="39">
        <v>75</v>
      </c>
      <c r="H7" s="39" t="s">
        <v>54</v>
      </c>
      <c r="I7" s="39" t="s">
        <v>58</v>
      </c>
      <c r="J7" s="39" t="s">
        <v>51</v>
      </c>
      <c r="K7" s="43" t="s">
        <v>72</v>
      </c>
      <c r="L7" s="33">
        <v>0.29749999999999999</v>
      </c>
      <c r="M7" s="33">
        <v>0.29749999999999999</v>
      </c>
      <c r="N7" s="33">
        <v>0.29749999999999999</v>
      </c>
      <c r="O7" s="33">
        <v>0.29749999999999999</v>
      </c>
      <c r="P7" s="33" t="s">
        <v>65</v>
      </c>
      <c r="Q7" s="33" t="s">
        <v>66</v>
      </c>
      <c r="R7" s="7"/>
    </row>
    <row r="8" spans="1:18" ht="24" customHeight="1">
      <c r="A8" s="67" t="s">
        <v>22</v>
      </c>
      <c r="B8" s="67"/>
      <c r="C8" s="67"/>
      <c r="D8" s="67"/>
      <c r="E8" s="67"/>
      <c r="F8" s="67"/>
      <c r="G8" s="67"/>
      <c r="H8" s="67"/>
      <c r="I8" s="67"/>
      <c r="J8" s="67"/>
      <c r="K8" s="67"/>
      <c r="L8" s="67"/>
      <c r="M8" s="67"/>
      <c r="N8" s="67"/>
    </row>
  </sheetData>
  <mergeCells count="21">
    <mergeCell ref="A8:N8"/>
    <mergeCell ref="A4:A6"/>
    <mergeCell ref="B4:B6"/>
    <mergeCell ref="C4:C6"/>
    <mergeCell ref="D5:D6"/>
    <mergeCell ref="E5:E6"/>
    <mergeCell ref="F5:F6"/>
    <mergeCell ref="G5:G6"/>
    <mergeCell ref="H5:H6"/>
    <mergeCell ref="I5:I6"/>
    <mergeCell ref="J5:J6"/>
    <mergeCell ref="K5:K6"/>
    <mergeCell ref="A1:E1"/>
    <mergeCell ref="A2:R2"/>
    <mergeCell ref="D4:J4"/>
    <mergeCell ref="K4:Q4"/>
    <mergeCell ref="L5:M5"/>
    <mergeCell ref="N5:O5"/>
    <mergeCell ref="P5:P6"/>
    <mergeCell ref="Q5:Q6"/>
    <mergeCell ref="R4:R6"/>
  </mergeCells>
  <phoneticPr fontId="13" type="noConversion"/>
  <printOptions horizontalCentered="1"/>
  <pageMargins left="0.75138888888888899" right="0.75138888888888899" top="1" bottom="1" header="0.51180555555555596" footer="0.51180555555555596"/>
  <pageSetup paperSize="9" scale="5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workbookViewId="0">
      <selection activeCell="D16" sqref="D16"/>
    </sheetView>
  </sheetViews>
  <sheetFormatPr defaultColWidth="9" defaultRowHeight="13.5"/>
  <cols>
    <col min="1" max="1" width="6.625" style="10" customWidth="1"/>
    <col min="2" max="3" width="9.125" style="10" customWidth="1"/>
    <col min="4" max="4" width="38.625" style="10" customWidth="1"/>
    <col min="5" max="5" width="28.375" style="10" customWidth="1"/>
    <col min="6" max="6" width="29.5" style="10" customWidth="1"/>
    <col min="7" max="7" width="23.25" style="10" customWidth="1"/>
    <col min="8" max="9" width="9.75" style="10" customWidth="1"/>
    <col min="10" max="16384" width="9" style="10"/>
  </cols>
  <sheetData>
    <row r="1" spans="1:7" ht="27" customHeight="1">
      <c r="A1" s="46" t="s">
        <v>25</v>
      </c>
      <c r="B1" s="46"/>
      <c r="C1" s="46"/>
      <c r="D1" s="46"/>
    </row>
    <row r="2" spans="1:7" ht="27.95" customHeight="1">
      <c r="A2" s="68" t="s">
        <v>26</v>
      </c>
      <c r="B2" s="68"/>
      <c r="C2" s="68"/>
      <c r="D2" s="68"/>
      <c r="E2" s="68"/>
      <c r="F2" s="68"/>
      <c r="G2" s="68"/>
    </row>
    <row r="3" spans="1:7" ht="14.25" customHeight="1">
      <c r="G3" s="11" t="s">
        <v>2</v>
      </c>
    </row>
    <row r="4" spans="1:7" ht="21" customHeight="1">
      <c r="A4" s="72" t="s">
        <v>27</v>
      </c>
      <c r="B4" s="73" t="s">
        <v>3</v>
      </c>
      <c r="C4" s="73" t="s">
        <v>4</v>
      </c>
      <c r="D4" s="69" t="s">
        <v>28</v>
      </c>
      <c r="E4" s="69"/>
      <c r="F4" s="70" t="s">
        <v>29</v>
      </c>
      <c r="G4" s="71"/>
    </row>
    <row r="5" spans="1:7" ht="21" customHeight="1">
      <c r="A5" s="72"/>
      <c r="B5" s="74"/>
      <c r="C5" s="74"/>
      <c r="D5" s="13" t="s">
        <v>9</v>
      </c>
      <c r="E5" s="13" t="s">
        <v>30</v>
      </c>
      <c r="F5" s="12" t="s">
        <v>31</v>
      </c>
      <c r="G5" s="14" t="s">
        <v>30</v>
      </c>
    </row>
    <row r="6" spans="1:7" ht="21" customHeight="1">
      <c r="A6" s="22" t="s">
        <v>32</v>
      </c>
      <c r="B6" s="23"/>
      <c r="C6" s="23"/>
      <c r="D6" s="17"/>
      <c r="E6" s="18">
        <f>SUM(E7:E7)</f>
        <v>0.04</v>
      </c>
      <c r="F6" s="17"/>
      <c r="G6" s="19">
        <f>SUM(G7:G7)</f>
        <v>0.04</v>
      </c>
    </row>
    <row r="7" spans="1:7" ht="30.75" customHeight="1">
      <c r="A7" s="20">
        <v>1</v>
      </c>
      <c r="B7" s="6">
        <v>130609</v>
      </c>
      <c r="C7" s="21" t="s">
        <v>64</v>
      </c>
      <c r="D7" s="34" t="s">
        <v>61</v>
      </c>
      <c r="E7" s="33">
        <v>0.04</v>
      </c>
      <c r="F7" s="37" t="s">
        <v>75</v>
      </c>
      <c r="G7" s="33">
        <v>0.04</v>
      </c>
    </row>
    <row r="8" spans="1:7" ht="21" customHeight="1">
      <c r="A8" s="24" t="s">
        <v>22</v>
      </c>
      <c r="B8" s="24"/>
      <c r="C8" s="24"/>
    </row>
  </sheetData>
  <mergeCells count="7">
    <mergeCell ref="A1:D1"/>
    <mergeCell ref="A2:G2"/>
    <mergeCell ref="D4:E4"/>
    <mergeCell ref="F4:G4"/>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5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workbookViewId="0">
      <selection activeCell="D7" sqref="D7"/>
    </sheetView>
  </sheetViews>
  <sheetFormatPr defaultColWidth="9" defaultRowHeight="13.5"/>
  <cols>
    <col min="1" max="1" width="6.625" style="10" customWidth="1"/>
    <col min="2" max="3" width="9.125" style="10" customWidth="1"/>
    <col min="4" max="4" width="38.625" style="10" customWidth="1"/>
    <col min="5" max="5" width="23.25" style="10" customWidth="1"/>
    <col min="6" max="6" width="29.5" style="10" customWidth="1"/>
    <col min="7" max="7" width="30.25" style="10" customWidth="1"/>
    <col min="8" max="9" width="9.75" style="10" customWidth="1"/>
    <col min="10" max="16384" width="9" style="10"/>
  </cols>
  <sheetData>
    <row r="1" spans="1:7" ht="27" customHeight="1">
      <c r="A1" s="46" t="s">
        <v>33</v>
      </c>
      <c r="B1" s="46"/>
      <c r="C1" s="46"/>
      <c r="D1" s="46"/>
    </row>
    <row r="2" spans="1:7" ht="27.95" customHeight="1">
      <c r="A2" s="68" t="s">
        <v>34</v>
      </c>
      <c r="B2" s="68"/>
      <c r="C2" s="68"/>
      <c r="D2" s="68"/>
      <c r="E2" s="68"/>
      <c r="F2" s="68"/>
      <c r="G2" s="68"/>
    </row>
    <row r="3" spans="1:7" ht="14.25" customHeight="1">
      <c r="G3" s="11" t="s">
        <v>2</v>
      </c>
    </row>
    <row r="4" spans="1:7" ht="21" customHeight="1">
      <c r="A4" s="72" t="s">
        <v>27</v>
      </c>
      <c r="B4" s="73" t="s">
        <v>3</v>
      </c>
      <c r="C4" s="73" t="s">
        <v>4</v>
      </c>
      <c r="D4" s="69" t="s">
        <v>35</v>
      </c>
      <c r="E4" s="69"/>
      <c r="F4" s="70" t="s">
        <v>63</v>
      </c>
      <c r="G4" s="71"/>
    </row>
    <row r="5" spans="1:7" ht="21" customHeight="1">
      <c r="A5" s="72"/>
      <c r="B5" s="74"/>
      <c r="C5" s="74"/>
      <c r="D5" s="13" t="s">
        <v>9</v>
      </c>
      <c r="E5" s="13" t="s">
        <v>30</v>
      </c>
      <c r="F5" s="12" t="s">
        <v>31</v>
      </c>
      <c r="G5" s="14" t="s">
        <v>30</v>
      </c>
    </row>
    <row r="6" spans="1:7" ht="21" customHeight="1">
      <c r="A6" s="15" t="s">
        <v>32</v>
      </c>
      <c r="B6" s="16"/>
      <c r="C6" s="16"/>
      <c r="D6" s="17"/>
      <c r="E6" s="18"/>
      <c r="F6" s="17"/>
      <c r="G6" s="19"/>
    </row>
    <row r="7" spans="1:7" ht="60" customHeight="1">
      <c r="A7" s="35">
        <v>1</v>
      </c>
      <c r="B7" s="44">
        <v>130609</v>
      </c>
      <c r="C7" s="45" t="s">
        <v>64</v>
      </c>
      <c r="D7" s="39" t="s">
        <v>57</v>
      </c>
      <c r="E7" s="32">
        <v>0.29749999999999999</v>
      </c>
      <c r="F7" s="36" t="s">
        <v>67</v>
      </c>
      <c r="G7" s="32">
        <v>0.29749999999999999</v>
      </c>
    </row>
    <row r="8" spans="1:7">
      <c r="A8" s="75" t="s">
        <v>22</v>
      </c>
      <c r="B8" s="75"/>
      <c r="C8" s="75"/>
      <c r="D8" s="76"/>
      <c r="E8" s="76"/>
      <c r="F8" s="76"/>
      <c r="G8" s="76"/>
    </row>
  </sheetData>
  <mergeCells count="8">
    <mergeCell ref="A1:D1"/>
    <mergeCell ref="A2:G2"/>
    <mergeCell ref="D4:E4"/>
    <mergeCell ref="F4:G4"/>
    <mergeCell ref="A8:G8"/>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tabSelected="1" workbookViewId="0">
      <selection activeCell="D13" sqref="D13"/>
    </sheetView>
  </sheetViews>
  <sheetFormatPr defaultColWidth="9" defaultRowHeight="13.5"/>
  <cols>
    <col min="3" max="3" width="13.5" customWidth="1"/>
    <col min="4" max="4" width="23.375" customWidth="1"/>
    <col min="6" max="6" width="23.375" customWidth="1"/>
    <col min="7" max="14" width="12.625" customWidth="1"/>
  </cols>
  <sheetData>
    <row r="1" spans="1:19" ht="27" customHeight="1">
      <c r="A1" s="2" t="s">
        <v>36</v>
      </c>
      <c r="D1" s="2"/>
      <c r="E1" s="2"/>
    </row>
    <row r="2" spans="1:19" ht="44.1" customHeight="1">
      <c r="A2" s="47" t="s">
        <v>37</v>
      </c>
      <c r="B2" s="47"/>
      <c r="C2" s="47"/>
      <c r="D2" s="47"/>
      <c r="E2" s="47"/>
      <c r="F2" s="47"/>
      <c r="G2" s="47"/>
      <c r="H2" s="47"/>
      <c r="I2" s="47"/>
      <c r="J2" s="47"/>
      <c r="K2" s="47"/>
      <c r="L2" s="47"/>
      <c r="M2" s="47"/>
      <c r="N2" s="47"/>
      <c r="O2" s="47"/>
      <c r="P2" s="47"/>
      <c r="Q2" s="47"/>
      <c r="R2" s="47"/>
      <c r="S2" s="47"/>
    </row>
    <row r="3" spans="1:19" ht="17.25" customHeight="1">
      <c r="A3" s="4"/>
      <c r="B3" s="4"/>
      <c r="C3" s="4"/>
      <c r="D3" s="4"/>
      <c r="E3" s="4"/>
      <c r="F3" s="4"/>
      <c r="G3" s="4"/>
      <c r="H3" s="4"/>
      <c r="I3" s="4"/>
      <c r="J3" s="4"/>
      <c r="K3" s="4"/>
      <c r="L3" s="4"/>
      <c r="M3" s="4"/>
      <c r="N3" s="4"/>
      <c r="O3" s="4"/>
      <c r="P3" s="4"/>
      <c r="Q3" s="4"/>
      <c r="R3" s="4"/>
      <c r="S3" s="9" t="s">
        <v>38</v>
      </c>
    </row>
    <row r="4" spans="1:19" ht="33" customHeight="1">
      <c r="A4" s="79" t="s">
        <v>3</v>
      </c>
      <c r="B4" s="81" t="s">
        <v>4</v>
      </c>
      <c r="C4" s="83" t="s">
        <v>5</v>
      </c>
      <c r="D4" s="85" t="s">
        <v>9</v>
      </c>
      <c r="E4" s="87" t="s">
        <v>39</v>
      </c>
      <c r="F4" s="87" t="s">
        <v>16</v>
      </c>
      <c r="G4" s="77" t="s">
        <v>40</v>
      </c>
      <c r="H4" s="77"/>
      <c r="I4" s="77"/>
      <c r="J4" s="77"/>
      <c r="K4" s="77"/>
      <c r="L4" s="77"/>
      <c r="M4" s="77"/>
      <c r="N4" s="77"/>
      <c r="O4" s="77" t="s">
        <v>41</v>
      </c>
      <c r="P4" s="77"/>
      <c r="Q4" s="77"/>
      <c r="R4" s="77"/>
      <c r="S4" s="77" t="s">
        <v>8</v>
      </c>
    </row>
    <row r="5" spans="1:19" ht="27.75" customHeight="1">
      <c r="A5" s="80"/>
      <c r="B5" s="82"/>
      <c r="C5" s="84"/>
      <c r="D5" s="85"/>
      <c r="E5" s="87"/>
      <c r="F5" s="87"/>
      <c r="G5" s="78" t="s">
        <v>32</v>
      </c>
      <c r="H5" s="78"/>
      <c r="I5" s="78" t="s">
        <v>42</v>
      </c>
      <c r="J5" s="78"/>
      <c r="K5" s="78" t="s">
        <v>43</v>
      </c>
      <c r="L5" s="78"/>
      <c r="M5" s="78" t="s">
        <v>44</v>
      </c>
      <c r="N5" s="78"/>
      <c r="O5" s="78" t="s">
        <v>45</v>
      </c>
      <c r="P5" s="78" t="s">
        <v>46</v>
      </c>
      <c r="Q5" s="78" t="s">
        <v>47</v>
      </c>
      <c r="R5" s="78" t="s">
        <v>48</v>
      </c>
      <c r="S5" s="78"/>
    </row>
    <row r="6" spans="1:19" ht="24" customHeight="1">
      <c r="A6" s="80"/>
      <c r="B6" s="82"/>
      <c r="C6" s="84"/>
      <c r="D6" s="86"/>
      <c r="E6" s="77"/>
      <c r="F6" s="77"/>
      <c r="G6" s="5" t="s">
        <v>49</v>
      </c>
      <c r="H6" s="5" t="s">
        <v>50</v>
      </c>
      <c r="I6" s="5" t="s">
        <v>49</v>
      </c>
      <c r="J6" s="5" t="s">
        <v>50</v>
      </c>
      <c r="K6" s="5" t="s">
        <v>49</v>
      </c>
      <c r="L6" s="5" t="s">
        <v>50</v>
      </c>
      <c r="M6" s="5" t="s">
        <v>49</v>
      </c>
      <c r="N6" s="5" t="s">
        <v>50</v>
      </c>
      <c r="O6" s="78"/>
      <c r="P6" s="78"/>
      <c r="Q6" s="78"/>
      <c r="R6" s="78"/>
      <c r="S6" s="78"/>
    </row>
    <row r="7" spans="1:19" ht="68.25" customHeight="1">
      <c r="A7" s="44">
        <v>130609</v>
      </c>
      <c r="B7" s="45" t="s">
        <v>68</v>
      </c>
      <c r="C7" s="41" t="s">
        <v>73</v>
      </c>
      <c r="D7" s="39" t="s">
        <v>57</v>
      </c>
      <c r="E7" s="42" t="s">
        <v>70</v>
      </c>
      <c r="F7" s="42" t="s">
        <v>74</v>
      </c>
      <c r="G7" s="40">
        <v>5327.1750000000002</v>
      </c>
      <c r="H7" s="40">
        <v>1498.42</v>
      </c>
      <c r="I7" s="40">
        <v>5327.1750000000002</v>
      </c>
      <c r="J7" s="40">
        <v>1498.42</v>
      </c>
      <c r="K7" s="40">
        <v>0</v>
      </c>
      <c r="L7" s="40">
        <v>0</v>
      </c>
      <c r="M7" s="40">
        <v>0</v>
      </c>
      <c r="N7" s="40">
        <v>0</v>
      </c>
      <c r="O7" s="40" t="s">
        <v>69</v>
      </c>
      <c r="P7" s="40" t="s">
        <v>73</v>
      </c>
      <c r="Q7" s="40" t="s">
        <v>73</v>
      </c>
      <c r="R7" s="40">
        <v>0.75</v>
      </c>
      <c r="S7" s="38"/>
    </row>
    <row r="8" spans="1:19">
      <c r="A8" s="8" t="s">
        <v>22</v>
      </c>
      <c r="C8" s="1"/>
    </row>
    <row r="22" spans="11:11">
      <c r="K22" s="8"/>
    </row>
  </sheetData>
  <mergeCells count="18">
    <mergeCell ref="Q5:Q6"/>
    <mergeCell ref="R5:R6"/>
    <mergeCell ref="S4:S6"/>
    <mergeCell ref="A2:S2"/>
    <mergeCell ref="G4:N4"/>
    <mergeCell ref="O4:R4"/>
    <mergeCell ref="G5:H5"/>
    <mergeCell ref="I5:J5"/>
    <mergeCell ref="K5:L5"/>
    <mergeCell ref="M5:N5"/>
    <mergeCell ref="A4:A6"/>
    <mergeCell ref="B4:B6"/>
    <mergeCell ref="C4:C6"/>
    <mergeCell ref="D4:D6"/>
    <mergeCell ref="E4:E6"/>
    <mergeCell ref="F4:F6"/>
    <mergeCell ref="O5:O6"/>
    <mergeCell ref="P5:P6"/>
  </mergeCells>
  <phoneticPr fontId="13" type="noConversion"/>
  <printOptions horizontalCentered="1"/>
  <pageMargins left="0.75138888888888899" right="0.75138888888888899" top="1" bottom="1" header="0.51180555555555596" footer="0.51180555555555596"/>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2020-05-06T03:21:00Z</cp:lastPrinted>
  <dcterms:created xsi:type="dcterms:W3CDTF">2019-05-17T08:07:00Z</dcterms:created>
  <dcterms:modified xsi:type="dcterms:W3CDTF">2020-06-24T01:17:32Z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