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xushui AnyShare\1.文档表格图片\债务股\2019年度资料\4.债务管理\债务公开资料\地债系统导出2015-2018年信息公开数据\"/>
    </mc:Choice>
  </mc:AlternateContent>
  <bookViews>
    <workbookView xWindow="0" yWindow="0" windowWidth="28800" windowHeight="12300" firstSheet="1" activeTab="2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62913"/>
</workbook>
</file>

<file path=xl/calcChain.xml><?xml version="1.0" encoding="utf-8"?>
<calcChain xmlns="http://schemas.openxmlformats.org/spreadsheetml/2006/main">
  <c r="E6" i="3" l="1"/>
  <c r="C6" i="3"/>
  <c r="E6" i="4"/>
  <c r="C6" i="4"/>
</calcChain>
</file>

<file path=xl/sharedStrings.xml><?xml version="1.0" encoding="utf-8"?>
<sst xmlns="http://schemas.openxmlformats.org/spreadsheetml/2006/main" count="131" uniqueCount="73">
  <si>
    <t>表3-1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</si>
  <si>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</si>
  <si>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</si>
  <si>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</si>
  <si>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</si>
  <si>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</si>
  <si>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</si>
  <si>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</si>
  <si>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</si>
  <si>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</si>
  <si>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</si>
  <si>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</si>
  <si>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</si>
  <si>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</si>
  <si>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15第一批新增债券（一般7年）</t>
  </si>
  <si>
    <t>1543010</t>
  </si>
  <si>
    <t>一般债券</t>
  </si>
  <si>
    <t>2015-06-10</t>
  </si>
  <si>
    <t>3.53%</t>
  </si>
  <si>
    <t>7年</t>
  </si>
  <si>
    <t>15第二批新增债券（一般5年）</t>
  </si>
  <si>
    <t>1543023</t>
  </si>
  <si>
    <t>2015-09-17</t>
  </si>
  <si>
    <t>3.37%</t>
  </si>
  <si>
    <t>5年</t>
  </si>
  <si>
    <t>16第一批新增债券（一般7年）</t>
  </si>
  <si>
    <t>1605142</t>
  </si>
  <si>
    <t>2016-04-14</t>
  </si>
  <si>
    <t>3%</t>
  </si>
  <si>
    <t>16第一批新增债券（一般10年）</t>
  </si>
  <si>
    <t>1605143</t>
  </si>
  <si>
    <t>3.1%</t>
  </si>
  <si>
    <t>10年</t>
  </si>
  <si>
    <t>16第一批新增债券（一般5年）</t>
  </si>
  <si>
    <t>1605141</t>
  </si>
  <si>
    <t>2.68%</t>
  </si>
  <si>
    <t>债券项目资产类型</t>
  </si>
  <si>
    <t>已取得项目收益</t>
  </si>
  <si>
    <t>16第一批新增债券（专项3年）</t>
  </si>
  <si>
    <t>1605144</t>
  </si>
  <si>
    <t>专项债券</t>
  </si>
  <si>
    <t>2.54%</t>
  </si>
  <si>
    <t>3年</t>
  </si>
  <si>
    <t>表3-2</t>
  </si>
  <si>
    <t>序号</t>
  </si>
  <si>
    <t>金额</t>
  </si>
  <si>
    <t>支出功能分类</t>
  </si>
  <si>
    <t>合计</t>
  </si>
  <si>
    <t>201一般公共服务支出</t>
  </si>
  <si>
    <t>205教育支出</t>
  </si>
  <si>
    <t>211节能环保支出</t>
  </si>
  <si>
    <t>212城乡社区支出</t>
  </si>
  <si>
    <t>213农林水支出</t>
  </si>
  <si>
    <t>214交通运输支出</t>
  </si>
  <si>
    <t>2018年河北省政府一般债券（七期）</t>
  </si>
  <si>
    <t>1805108</t>
  </si>
  <si>
    <t>2018-06-22</t>
  </si>
  <si>
    <t>4.08%</t>
  </si>
  <si>
    <t>2018年河北省政府一般债券（八期）</t>
  </si>
  <si>
    <t>1805109</t>
  </si>
  <si>
    <t>4.27%</t>
  </si>
  <si>
    <t>17年第二批新增债券（公开专项10年）</t>
  </si>
  <si>
    <t>1705085</t>
  </si>
  <si>
    <t>2017-06-12</t>
  </si>
  <si>
    <t>4.07%</t>
  </si>
  <si>
    <t>2015年--2018年末发行的新增地方政府专项债券资金收支情况表</t>
    <phoneticPr fontId="5" type="noConversion"/>
  </si>
  <si>
    <t>2015年--2018年末新增专项债券资金收入</t>
    <phoneticPr fontId="5" type="noConversion"/>
  </si>
  <si>
    <t>2015年--2018年末新增专项债券资金安排的支出</t>
    <phoneticPr fontId="5" type="noConversion"/>
  </si>
  <si>
    <t>2015年--2018年末发行的新增地方政府一般债券资金收支情况表</t>
    <phoneticPr fontId="5" type="noConversion"/>
  </si>
  <si>
    <t>2015年--2018年末新增一般债券资金收入</t>
    <phoneticPr fontId="5" type="noConversion"/>
  </si>
  <si>
    <t>2015年--2018年末新增一般债券资金安排的支出</t>
    <phoneticPr fontId="5" type="noConversion"/>
  </si>
  <si>
    <t>2015年--2018年末发行的新增地方政府专项债券情况表</t>
    <phoneticPr fontId="5" type="noConversion"/>
  </si>
  <si>
    <t>2015年--2018年末发行的新增地方政府一般债券情况表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</si>
</sst>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00"/>
    <numFmt numFmtId="177" formatCode="#,##0.000000"/>
  </numFmts>
  <fonts count="6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77" fontId="4" fillId="0" borderId="14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177" fontId="4" fillId="0" borderId="21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  <xf numFmtId="177" fontId="4" fillId="0" borderId="2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177" fontId="4" fillId="0" borderId="27" xfId="0" applyNumberFormat="1" applyFont="1" applyBorder="1" applyAlignment="1">
      <alignment horizontal="right" vertical="center" wrapText="1"/>
    </xf>
    <xf numFmtId="177" fontId="4" fillId="0" borderId="28" xfId="0" applyNumberFormat="1" applyFont="1" applyBorder="1" applyAlignment="1">
      <alignment horizontal="right" vertical="center" wrapText="1"/>
    </xf>
    <xf numFmtId="0" fontId="4" fillId="0" borderId="27" xfId="0" applyFont="1" applyBorder="1" applyAlignment="1">
      <alignment horizontal="left" vertical="center" wrapText="1"/>
    </xf>
    <xf numFmtId="176" fontId="4" fillId="0" borderId="27" xfId="0" applyNumberFormat="1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177" fontId="4" fillId="0" borderId="22" xfId="0" applyNumberFormat="1" applyFont="1" applyBorder="1" applyAlignment="1">
      <alignment horizontal="right" vertical="center" wrapText="1"/>
    </xf>
    <xf numFmtId="0" fontId="3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pane xSplit="1" ySplit="5" topLeftCell="B6" activePane="bottomRight" state="frozen"/>
      <selection pane="topRight"/>
      <selection pane="bottomLeft"/>
      <selection pane="bottomRight" activeCell="H9" sqref="H9"/>
    </sheetView>
  </sheetViews>
  <sheetFormatPr defaultColWidth="10" defaultRowHeight="14.25"/>
  <cols>
    <col min="1" max="1" width="24" customWidth="1"/>
    <col min="2" max="2" width="10.375" customWidth="1"/>
    <col min="3" max="3" width="9.5" customWidth="1"/>
    <col min="4" max="4" width="9.125" customWidth="1"/>
    <col min="5" max="5" width="10.75" customWidth="1"/>
    <col min="6" max="6" width="6.625" customWidth="1"/>
    <col min="7" max="7" width="8.625" customWidth="1"/>
    <col min="8" max="8" width="10.5" customWidth="1"/>
    <col min="9" max="9" width="13" customWidth="1"/>
    <col min="10" max="10" width="8.875" customWidth="1"/>
    <col min="11" max="11" width="9" customWidth="1"/>
    <col min="12" max="13" width="9.75" customWidth="1"/>
  </cols>
  <sheetData>
    <row r="1" spans="1:12" ht="14.25" customHeight="1">
      <c r="A1" s="1" t="s">
        <v>0</v>
      </c>
    </row>
    <row r="2" spans="1:12" ht="27.95" customHeight="1">
      <c r="A2" s="16" t="s">
        <v>72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4.25" customHeight="1" thickBot="1">
      <c r="A3" s="1"/>
      <c r="B3" s="1"/>
      <c r="C3" s="1"/>
      <c r="D3" s="1"/>
      <c r="E3" s="1"/>
      <c r="F3" s="1"/>
      <c r="G3" s="1"/>
      <c r="I3" s="1"/>
      <c r="J3" s="1"/>
      <c r="K3" s="1"/>
      <c r="L3" s="1" t="s">
        <v>1</v>
      </c>
    </row>
    <row r="4" spans="1:12" ht="47.25" customHeight="1">
      <c r="A4" s="31"/>
      <c r="B4" s="32" t="s">
        <v>2</v>
      </c>
      <c r="C4" s="32"/>
      <c r="D4" s="32"/>
      <c r="E4" s="32"/>
      <c r="F4" s="32"/>
      <c r="G4" s="32"/>
      <c r="H4" s="33" t="s">
        <v>3</v>
      </c>
      <c r="I4" s="33"/>
      <c r="J4" s="34" t="s">
        <v>4</v>
      </c>
      <c r="K4" s="34"/>
      <c r="L4" s="24" t="s">
        <v>5</v>
      </c>
    </row>
    <row r="5" spans="1:12" ht="70.5" customHeight="1" thickBot="1">
      <c r="A5" s="35" t="s">
        <v>6</v>
      </c>
      <c r="B5" s="36" t="s">
        <v>7</v>
      </c>
      <c r="C5" s="36" t="s">
        <v>8</v>
      </c>
      <c r="D5" s="36" t="s">
        <v>9</v>
      </c>
      <c r="E5" s="36" t="s">
        <v>10</v>
      </c>
      <c r="F5" s="36" t="s">
        <v>11</v>
      </c>
      <c r="G5" s="36" t="s">
        <v>12</v>
      </c>
      <c r="H5" s="37"/>
      <c r="I5" s="38" t="s">
        <v>13</v>
      </c>
      <c r="J5" s="39"/>
      <c r="K5" s="39" t="s">
        <v>13</v>
      </c>
      <c r="L5" s="25"/>
    </row>
    <row r="6" spans="1:12" ht="47.25" customHeight="1">
      <c r="A6" s="28" t="s">
        <v>14</v>
      </c>
      <c r="B6" s="28" t="s">
        <v>15</v>
      </c>
      <c r="C6" s="28" t="s">
        <v>16</v>
      </c>
      <c r="D6" s="29">
        <v>0.34329999999999999</v>
      </c>
      <c r="E6" s="28" t="s">
        <v>17</v>
      </c>
      <c r="F6" s="30" t="s">
        <v>18</v>
      </c>
      <c r="G6" s="28" t="s">
        <v>19</v>
      </c>
      <c r="H6" s="26">
        <v>0</v>
      </c>
      <c r="I6" s="26">
        <v>0</v>
      </c>
      <c r="J6" s="26">
        <v>0</v>
      </c>
      <c r="K6" s="27">
        <v>0</v>
      </c>
      <c r="L6" s="23"/>
    </row>
    <row r="7" spans="1:12" ht="47.25" customHeight="1">
      <c r="A7" s="6" t="s">
        <v>20</v>
      </c>
      <c r="B7" s="6" t="s">
        <v>21</v>
      </c>
      <c r="C7" s="6" t="s">
        <v>16</v>
      </c>
      <c r="D7" s="7">
        <v>0.26</v>
      </c>
      <c r="E7" s="6" t="s">
        <v>22</v>
      </c>
      <c r="F7" s="8" t="s">
        <v>23</v>
      </c>
      <c r="G7" s="6" t="s">
        <v>24</v>
      </c>
      <c r="H7" s="9">
        <v>0</v>
      </c>
      <c r="I7" s="9">
        <v>0</v>
      </c>
      <c r="J7" s="9">
        <v>0</v>
      </c>
      <c r="K7" s="13">
        <v>0</v>
      </c>
      <c r="L7" s="22"/>
    </row>
    <row r="8" spans="1:12" ht="47.25" customHeight="1">
      <c r="A8" s="6" t="s">
        <v>25</v>
      </c>
      <c r="B8" s="6" t="s">
        <v>26</v>
      </c>
      <c r="C8" s="6" t="s">
        <v>16</v>
      </c>
      <c r="D8" s="7">
        <v>0.51</v>
      </c>
      <c r="E8" s="6" t="s">
        <v>27</v>
      </c>
      <c r="F8" s="8" t="s">
        <v>28</v>
      </c>
      <c r="G8" s="6" t="s">
        <v>19</v>
      </c>
      <c r="H8" s="9">
        <v>0</v>
      </c>
      <c r="I8" s="9">
        <v>0</v>
      </c>
      <c r="J8" s="9">
        <v>0</v>
      </c>
      <c r="K8" s="13">
        <v>0</v>
      </c>
      <c r="L8" s="22"/>
    </row>
    <row r="9" spans="1:12" ht="47.25" customHeight="1">
      <c r="A9" s="6" t="s">
        <v>29</v>
      </c>
      <c r="B9" s="6" t="s">
        <v>30</v>
      </c>
      <c r="C9" s="6" t="s">
        <v>16</v>
      </c>
      <c r="D9" s="7">
        <v>0.54</v>
      </c>
      <c r="E9" s="6" t="s">
        <v>27</v>
      </c>
      <c r="F9" s="8" t="s">
        <v>31</v>
      </c>
      <c r="G9" s="6" t="s">
        <v>32</v>
      </c>
      <c r="H9" s="9">
        <v>0</v>
      </c>
      <c r="I9" s="9">
        <v>0</v>
      </c>
      <c r="J9" s="9">
        <v>0</v>
      </c>
      <c r="K9" s="13">
        <v>0</v>
      </c>
      <c r="L9" s="22"/>
    </row>
    <row r="10" spans="1:12" ht="47.25" customHeight="1">
      <c r="A10" s="6" t="s">
        <v>33</v>
      </c>
      <c r="B10" s="6" t="s">
        <v>34</v>
      </c>
      <c r="C10" s="6" t="s">
        <v>16</v>
      </c>
      <c r="D10" s="7">
        <v>0.75</v>
      </c>
      <c r="E10" s="6" t="s">
        <v>27</v>
      </c>
      <c r="F10" s="8" t="s">
        <v>35</v>
      </c>
      <c r="G10" s="6" t="s">
        <v>24</v>
      </c>
      <c r="H10" s="9">
        <v>0</v>
      </c>
      <c r="I10" s="9">
        <v>0</v>
      </c>
      <c r="J10" s="9">
        <v>0</v>
      </c>
      <c r="K10" s="13">
        <v>0</v>
      </c>
      <c r="L10" s="22"/>
    </row>
    <row r="11" spans="1:12" ht="47.25" customHeight="1">
      <c r="A11" s="6" t="s">
        <v>54</v>
      </c>
      <c r="B11" s="6" t="s">
        <v>55</v>
      </c>
      <c r="C11" s="6" t="s">
        <v>16</v>
      </c>
      <c r="D11" s="7">
        <v>0.7</v>
      </c>
      <c r="E11" s="6" t="s">
        <v>56</v>
      </c>
      <c r="F11" s="8" t="s">
        <v>57</v>
      </c>
      <c r="G11" s="6" t="s">
        <v>24</v>
      </c>
      <c r="H11" s="9">
        <v>5.5541850000000004</v>
      </c>
      <c r="I11" s="9">
        <v>2.0350000000000001</v>
      </c>
      <c r="J11" s="9">
        <v>2.0550320000000002</v>
      </c>
      <c r="K11" s="13">
        <v>2.0550000000000002</v>
      </c>
      <c r="L11" s="22"/>
    </row>
    <row r="12" spans="1:12" ht="47.25" customHeight="1">
      <c r="A12" s="6" t="s">
        <v>58</v>
      </c>
      <c r="B12" s="6" t="s">
        <v>59</v>
      </c>
      <c r="C12" s="6" t="s">
        <v>16</v>
      </c>
      <c r="D12" s="7">
        <v>1</v>
      </c>
      <c r="E12" s="6" t="s">
        <v>56</v>
      </c>
      <c r="F12" s="8" t="s">
        <v>60</v>
      </c>
      <c r="G12" s="6" t="s">
        <v>32</v>
      </c>
      <c r="H12" s="9">
        <v>31.141041000000001</v>
      </c>
      <c r="I12" s="9">
        <v>2.4</v>
      </c>
      <c r="J12" s="9">
        <v>2.4001100000000002</v>
      </c>
      <c r="K12" s="13">
        <v>2.4</v>
      </c>
      <c r="L12" s="22"/>
    </row>
  </sheetData>
  <mergeCells count="5">
    <mergeCell ref="A2:L2"/>
    <mergeCell ref="B4:G4"/>
    <mergeCell ref="H4:I4"/>
    <mergeCell ref="J4:K4"/>
    <mergeCell ref="L4:L5"/>
  </mergeCells>
  <phoneticPr fontId="5" type="noConversion"/>
  <pageMargins left="0.39300000667572021" right="0.39300000667572021" top="0.39300000667572021" bottom="0.3930000066757202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pane xSplit="1" ySplit="5" topLeftCell="B6" activePane="bottomRight" state="frozen"/>
      <selection pane="topRight"/>
      <selection pane="bottomLeft"/>
      <selection pane="bottomRight" activeCell="L17" sqref="L17"/>
    </sheetView>
  </sheetViews>
  <sheetFormatPr defaultColWidth="10" defaultRowHeight="14.25"/>
  <cols>
    <col min="1" max="1" width="19.375" customWidth="1"/>
    <col min="2" max="2" width="8.875" customWidth="1"/>
    <col min="3" max="3" width="6" customWidth="1"/>
    <col min="4" max="4" width="9.375" customWidth="1"/>
    <col min="5" max="5" width="11.75" customWidth="1"/>
    <col min="6" max="6" width="8.125" customWidth="1"/>
    <col min="7" max="7" width="8" customWidth="1"/>
    <col min="8" max="8" width="6" customWidth="1"/>
    <col min="9" max="9" width="9" customWidth="1"/>
    <col min="10" max="10" width="10.5" customWidth="1"/>
    <col min="11" max="11" width="8.75" customWidth="1"/>
    <col min="12" max="12" width="9.625" customWidth="1"/>
    <col min="13" max="13" width="6.25" customWidth="1"/>
    <col min="14" max="14" width="6.125" customWidth="1"/>
    <col min="15" max="15" width="9.75" customWidth="1"/>
  </cols>
  <sheetData>
    <row r="1" spans="1:14" ht="14.25" customHeight="1">
      <c r="A1" s="1" t="s">
        <v>0</v>
      </c>
    </row>
    <row r="2" spans="1:14" ht="27.95" customHeight="1">
      <c r="A2" s="16" t="s">
        <v>71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4.25" customHeight="1" thickBot="1">
      <c r="A3" s="1"/>
      <c r="B3" s="1"/>
      <c r="C3" s="1"/>
      <c r="D3" s="1"/>
      <c r="E3" s="1"/>
      <c r="F3" s="1"/>
      <c r="G3" s="1"/>
      <c r="J3" s="1"/>
      <c r="K3" s="1"/>
      <c r="L3" s="1"/>
      <c r="M3" s="40" t="s">
        <v>1</v>
      </c>
      <c r="N3" s="40"/>
    </row>
    <row r="4" spans="1:14" ht="45" customHeight="1" thickBot="1">
      <c r="A4" s="2"/>
      <c r="B4" s="17" t="s">
        <v>2</v>
      </c>
      <c r="C4" s="17"/>
      <c r="D4" s="17"/>
      <c r="E4" s="17"/>
      <c r="F4" s="17"/>
      <c r="G4" s="17"/>
      <c r="H4" s="20" t="s">
        <v>36</v>
      </c>
      <c r="I4" s="18" t="s">
        <v>3</v>
      </c>
      <c r="J4" s="18"/>
      <c r="K4" s="19" t="s">
        <v>4</v>
      </c>
      <c r="L4" s="19"/>
      <c r="M4" s="20" t="s">
        <v>37</v>
      </c>
      <c r="N4" s="41" t="s">
        <v>5</v>
      </c>
    </row>
    <row r="5" spans="1:14" ht="45" customHeight="1">
      <c r="A5" s="3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20"/>
      <c r="I5" s="5"/>
      <c r="J5" s="4" t="s">
        <v>13</v>
      </c>
      <c r="K5" s="5"/>
      <c r="L5" s="4" t="s">
        <v>13</v>
      </c>
      <c r="M5" s="20"/>
      <c r="N5" s="41"/>
    </row>
    <row r="6" spans="1:14" ht="45" customHeight="1">
      <c r="A6" s="6" t="s">
        <v>38</v>
      </c>
      <c r="B6" s="6" t="s">
        <v>39</v>
      </c>
      <c r="C6" s="6" t="s">
        <v>40</v>
      </c>
      <c r="D6" s="7">
        <v>0.48</v>
      </c>
      <c r="E6" s="6" t="s">
        <v>27</v>
      </c>
      <c r="F6" s="8" t="s">
        <v>41</v>
      </c>
      <c r="G6" s="6" t="s">
        <v>42</v>
      </c>
      <c r="H6" s="10"/>
      <c r="I6" s="9">
        <v>0</v>
      </c>
      <c r="J6" s="9">
        <v>0</v>
      </c>
      <c r="K6" s="9">
        <v>0</v>
      </c>
      <c r="L6" s="9">
        <v>0</v>
      </c>
      <c r="M6" s="9"/>
      <c r="N6" s="42"/>
    </row>
    <row r="7" spans="1:14" ht="45" customHeight="1">
      <c r="A7" s="6" t="s">
        <v>61</v>
      </c>
      <c r="B7" s="6" t="s">
        <v>62</v>
      </c>
      <c r="C7" s="6" t="s">
        <v>40</v>
      </c>
      <c r="D7" s="7">
        <v>1</v>
      </c>
      <c r="E7" s="6" t="s">
        <v>63</v>
      </c>
      <c r="F7" s="8" t="s">
        <v>64</v>
      </c>
      <c r="G7" s="6" t="s">
        <v>32</v>
      </c>
      <c r="H7" s="10"/>
      <c r="I7" s="9">
        <v>4</v>
      </c>
      <c r="J7" s="9">
        <v>4</v>
      </c>
      <c r="K7" s="9">
        <v>4</v>
      </c>
      <c r="L7" s="9">
        <v>4</v>
      </c>
      <c r="M7" s="9"/>
      <c r="N7" s="42"/>
    </row>
  </sheetData>
  <mergeCells count="8">
    <mergeCell ref="A2:N2"/>
    <mergeCell ref="B4:G4"/>
    <mergeCell ref="H4:H5"/>
    <mergeCell ref="I4:J4"/>
    <mergeCell ref="K4:L4"/>
    <mergeCell ref="M4:M5"/>
    <mergeCell ref="N4:N5"/>
    <mergeCell ref="M3:N3"/>
  </mergeCells>
  <phoneticPr fontId="5" type="noConversion"/>
  <pageMargins left="0.59055118110236227" right="0.59055118110236227" top="0.27559055118110237" bottom="0.2755905511811023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K10" sqref="K10"/>
    </sheetView>
  </sheetViews>
  <sheetFormatPr defaultColWidth="10" defaultRowHeight="14.25"/>
  <cols>
    <col min="1" max="1" width="6.625" customWidth="1"/>
    <col min="2" max="2" width="38.625" customWidth="1"/>
    <col min="3" max="3" width="23.25" customWidth="1"/>
    <col min="4" max="4" width="29.5" customWidth="1"/>
    <col min="5" max="5" width="23.25" customWidth="1"/>
    <col min="6" max="7" width="9.75" customWidth="1"/>
  </cols>
  <sheetData>
    <row r="1" spans="1:5" ht="14.25" customHeight="1">
      <c r="A1" s="1" t="s">
        <v>43</v>
      </c>
    </row>
    <row r="2" spans="1:5" ht="27.95" customHeight="1">
      <c r="A2" s="16" t="s">
        <v>68</v>
      </c>
      <c r="B2" s="16"/>
      <c r="C2" s="16"/>
      <c r="D2" s="16"/>
      <c r="E2" s="16"/>
    </row>
    <row r="3" spans="1:5" ht="14.25" customHeight="1">
      <c r="E3" s="11" t="s">
        <v>1</v>
      </c>
    </row>
    <row r="4" spans="1:5" ht="43.5" customHeight="1">
      <c r="A4" s="49" t="s">
        <v>44</v>
      </c>
      <c r="B4" s="21" t="s">
        <v>69</v>
      </c>
      <c r="C4" s="21"/>
      <c r="D4" s="43" t="s">
        <v>70</v>
      </c>
      <c r="E4" s="44"/>
    </row>
    <row r="5" spans="1:5" ht="43.5" customHeight="1">
      <c r="A5" s="49"/>
      <c r="B5" s="5" t="s">
        <v>6</v>
      </c>
      <c r="C5" s="5" t="s">
        <v>45</v>
      </c>
      <c r="D5" s="45" t="s">
        <v>46</v>
      </c>
      <c r="E5" s="46" t="s">
        <v>45</v>
      </c>
    </row>
    <row r="6" spans="1:5" ht="43.5" customHeight="1">
      <c r="A6" s="50" t="s">
        <v>47</v>
      </c>
      <c r="B6" s="12"/>
      <c r="C6" s="9">
        <f>SUM(C7:C16)</f>
        <v>4.1032999999999999</v>
      </c>
      <c r="D6" s="12"/>
      <c r="E6" s="47">
        <f>SUM(E7:E16)</f>
        <v>3.7313559542000005</v>
      </c>
    </row>
    <row r="7" spans="1:5" ht="43.5" customHeight="1">
      <c r="A7" s="51">
        <v>1</v>
      </c>
      <c r="B7" s="14" t="s">
        <v>20</v>
      </c>
      <c r="C7" s="15">
        <v>0.26</v>
      </c>
      <c r="D7" s="28" t="s">
        <v>48</v>
      </c>
      <c r="E7" s="48">
        <v>0.02</v>
      </c>
    </row>
    <row r="8" spans="1:5" ht="43.5" customHeight="1">
      <c r="A8" s="51">
        <v>2</v>
      </c>
      <c r="B8" s="14" t="s">
        <v>25</v>
      </c>
      <c r="C8" s="15">
        <v>0.51</v>
      </c>
      <c r="D8" s="28" t="s">
        <v>49</v>
      </c>
      <c r="E8" s="48">
        <v>0.24329999999999999</v>
      </c>
    </row>
    <row r="9" spans="1:5" ht="43.5" customHeight="1">
      <c r="A9" s="51">
        <v>3</v>
      </c>
      <c r="B9" s="14" t="s">
        <v>14</v>
      </c>
      <c r="C9" s="15">
        <v>0.34329999999999999</v>
      </c>
      <c r="D9" s="28" t="s">
        <v>50</v>
      </c>
      <c r="E9" s="48">
        <v>0.6</v>
      </c>
    </row>
    <row r="10" spans="1:5" ht="43.5" customHeight="1">
      <c r="A10" s="51">
        <v>4</v>
      </c>
      <c r="B10" s="14" t="s">
        <v>29</v>
      </c>
      <c r="C10" s="15">
        <v>0.54</v>
      </c>
      <c r="D10" s="28" t="s">
        <v>51</v>
      </c>
      <c r="E10" s="48">
        <v>0.53</v>
      </c>
    </row>
    <row r="11" spans="1:5" ht="43.5" customHeight="1">
      <c r="A11" s="51">
        <v>5</v>
      </c>
      <c r="B11" s="14" t="s">
        <v>33</v>
      </c>
      <c r="C11" s="15">
        <v>0.75</v>
      </c>
      <c r="D11" s="28" t="s">
        <v>52</v>
      </c>
      <c r="E11" s="48">
        <v>0.65800000000000003</v>
      </c>
    </row>
    <row r="12" spans="1:5" ht="43.5" customHeight="1">
      <c r="A12" s="51">
        <v>6</v>
      </c>
      <c r="B12" s="14"/>
      <c r="C12" s="15"/>
      <c r="D12" s="28" t="s">
        <v>53</v>
      </c>
      <c r="E12" s="48">
        <v>0.2661</v>
      </c>
    </row>
    <row r="13" spans="1:5" ht="43.5" customHeight="1">
      <c r="A13" s="51">
        <v>7</v>
      </c>
      <c r="B13" s="14" t="s">
        <v>54</v>
      </c>
      <c r="C13" s="15">
        <v>0.7</v>
      </c>
      <c r="D13" s="28" t="s">
        <v>49</v>
      </c>
      <c r="E13" s="48">
        <v>0.18805595419999999</v>
      </c>
    </row>
    <row r="14" spans="1:5" ht="43.5" customHeight="1">
      <c r="A14" s="51">
        <v>8</v>
      </c>
      <c r="B14" s="14" t="s">
        <v>58</v>
      </c>
      <c r="C14" s="15">
        <v>1</v>
      </c>
      <c r="D14" s="28" t="s">
        <v>51</v>
      </c>
      <c r="E14" s="48">
        <v>0.13</v>
      </c>
    </row>
    <row r="15" spans="1:5" ht="43.5" customHeight="1">
      <c r="A15" s="51">
        <v>9</v>
      </c>
      <c r="B15" s="14"/>
      <c r="C15" s="15"/>
      <c r="D15" s="28" t="s">
        <v>52</v>
      </c>
      <c r="E15" s="48">
        <v>8.5900000000000004E-2</v>
      </c>
    </row>
    <row r="16" spans="1:5" ht="43.5" customHeight="1">
      <c r="A16" s="51">
        <v>10</v>
      </c>
      <c r="B16" s="14"/>
      <c r="C16" s="15"/>
      <c r="D16" s="28" t="s">
        <v>53</v>
      </c>
      <c r="E16" s="48">
        <v>1.01</v>
      </c>
    </row>
  </sheetData>
  <mergeCells count="4">
    <mergeCell ref="A2:E2"/>
    <mergeCell ref="A4:A5"/>
    <mergeCell ref="B4:C4"/>
    <mergeCell ref="D4:E4"/>
  </mergeCells>
  <phoneticPr fontId="5" type="noConversion"/>
  <pageMargins left="0.75" right="0.75" top="0.26899999380111694" bottom="0.26899999380111694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4" sqref="A4:A8"/>
    </sheetView>
  </sheetViews>
  <sheetFormatPr defaultColWidth="10" defaultRowHeight="14.25"/>
  <cols>
    <col min="1" max="1" width="6.625" customWidth="1"/>
    <col min="2" max="2" width="38.625" customWidth="1"/>
    <col min="3" max="3" width="23.25" customWidth="1"/>
    <col min="4" max="4" width="29.5" customWidth="1"/>
    <col min="5" max="5" width="23.25" customWidth="1"/>
    <col min="6" max="7" width="9.75" customWidth="1"/>
  </cols>
  <sheetData>
    <row r="1" spans="1:5" ht="14.25" customHeight="1">
      <c r="A1" s="1" t="s">
        <v>43</v>
      </c>
    </row>
    <row r="2" spans="1:5" ht="27.95" customHeight="1">
      <c r="A2" s="16" t="s">
        <v>65</v>
      </c>
      <c r="B2" s="16"/>
      <c r="C2" s="16"/>
      <c r="D2" s="16"/>
      <c r="E2" s="16"/>
    </row>
    <row r="3" spans="1:5" ht="14.25" customHeight="1">
      <c r="E3" s="11" t="s">
        <v>1</v>
      </c>
    </row>
    <row r="4" spans="1:5" ht="42.75" customHeight="1">
      <c r="A4" s="49" t="s">
        <v>44</v>
      </c>
      <c r="B4" s="21" t="s">
        <v>66</v>
      </c>
      <c r="C4" s="21"/>
      <c r="D4" s="43" t="s">
        <v>67</v>
      </c>
      <c r="E4" s="44"/>
    </row>
    <row r="5" spans="1:5" ht="42.75" customHeight="1">
      <c r="A5" s="49"/>
      <c r="B5" s="5" t="s">
        <v>6</v>
      </c>
      <c r="C5" s="5" t="s">
        <v>45</v>
      </c>
      <c r="D5" s="45" t="s">
        <v>46</v>
      </c>
      <c r="E5" s="46" t="s">
        <v>45</v>
      </c>
    </row>
    <row r="6" spans="1:5" ht="42.75" customHeight="1">
      <c r="A6" s="50" t="s">
        <v>47</v>
      </c>
      <c r="B6" s="12"/>
      <c r="C6" s="9">
        <f>SUM(C7:C8)</f>
        <v>1.48</v>
      </c>
      <c r="D6" s="12"/>
      <c r="E6" s="47">
        <f>SUM(E7:E8)</f>
        <v>1.4565835764000001</v>
      </c>
    </row>
    <row r="7" spans="1:5" ht="42.75" customHeight="1">
      <c r="A7" s="51">
        <v>1</v>
      </c>
      <c r="B7" s="14" t="s">
        <v>38</v>
      </c>
      <c r="C7" s="15">
        <v>0.48</v>
      </c>
      <c r="D7" s="28" t="s">
        <v>51</v>
      </c>
      <c r="E7" s="48">
        <v>0.4204848316</v>
      </c>
    </row>
    <row r="8" spans="1:5" ht="42.75" customHeight="1">
      <c r="A8" s="51">
        <v>2</v>
      </c>
      <c r="B8" s="14" t="s">
        <v>61</v>
      </c>
      <c r="C8" s="15">
        <v>1</v>
      </c>
      <c r="D8" s="28" t="s">
        <v>51</v>
      </c>
      <c r="E8" s="48">
        <v>1.0360987448000001</v>
      </c>
    </row>
  </sheetData>
  <mergeCells count="4">
    <mergeCell ref="A2:E2"/>
    <mergeCell ref="A4:A5"/>
    <mergeCell ref="B4:C4"/>
    <mergeCell ref="D4:E4"/>
  </mergeCells>
  <phoneticPr fontId="5" type="noConversion"/>
  <pageMargins left="0.75" right="0.75" top="0.26899999380111694" bottom="0.2689999938011169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2019-06-12T08:39:20Z</cp:lastPrinted>
  <dcterms:created xsi:type="dcterms:W3CDTF">2019-06-12T08:08:44Z</dcterms:created>
  <dcterms:modified xsi:type="dcterms:W3CDTF">2019-06-12T08:39:27Z</dcterms:modified>
</cp:coreProperties>
</file>