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其他资料\360Downloads\"/>
    </mc:Choice>
  </mc:AlternateContent>
  <bookViews>
    <workbookView xWindow="0" yWindow="0" windowWidth="18825" windowHeight="7110" firstSheet="6" activeTab="7"/>
  </bookViews>
  <sheets>
    <sheet name="部门预算收支总表" sheetId="9" r:id="rId1"/>
    <sheet name="部门预算收入总表" sheetId="7" r:id="rId2"/>
    <sheet name="部门预算支出总表" sheetId="10" r:id="rId3"/>
    <sheet name="部门预算财政拨款收支总表" sheetId="6" r:id="rId4"/>
    <sheet name="部门预算一般公共预算财政拨款支出表" sheetId="13" r:id="rId5"/>
    <sheet name="部门预算一般公共预算财政拨款基本支出表" sheetId="12" r:id="rId6"/>
    <sheet name="部门预算政府基金预算财政拨款支出表" sheetId="14" r:id="rId7"/>
    <sheet name="部门预算国有资本经营预算财政拨款支出表" sheetId="11" r:id="rId8"/>
    <sheet name="部门预算财政拨款“三公”经费支出表" sheetId="5" r:id="rId9"/>
  </sheets>
  <calcPr calcId="152511"/>
</workbook>
</file>

<file path=xl/calcChain.xml><?xml version="1.0" encoding="utf-8"?>
<calcChain xmlns="http://schemas.openxmlformats.org/spreadsheetml/2006/main">
  <c r="B4" i="5" l="1"/>
  <c r="F3" i="5"/>
  <c r="E3" i="5"/>
  <c r="D3" i="5"/>
  <c r="D2" i="5"/>
  <c r="B2" i="5"/>
  <c r="F1" i="5"/>
  <c r="E1" i="5"/>
  <c r="D1" i="5"/>
  <c r="C1" i="5"/>
  <c r="B1" i="5"/>
  <c r="A6" i="14"/>
  <c r="E4" i="14"/>
  <c r="D4" i="14"/>
  <c r="C3" i="14"/>
  <c r="D2" i="14"/>
  <c r="B2" i="14"/>
  <c r="F1" i="14"/>
  <c r="E1" i="14"/>
  <c r="D1" i="14"/>
  <c r="C1" i="14"/>
  <c r="B1" i="14"/>
  <c r="C3" i="12"/>
  <c r="D2" i="12"/>
  <c r="B2" i="12"/>
  <c r="F1" i="12"/>
  <c r="E1" i="12"/>
  <c r="D1" i="12"/>
  <c r="C1" i="12"/>
  <c r="B1" i="12"/>
  <c r="E4" i="13"/>
  <c r="D4" i="13"/>
  <c r="C3" i="13"/>
  <c r="D2" i="13"/>
  <c r="B2" i="13"/>
  <c r="F1" i="13"/>
  <c r="E1" i="13"/>
  <c r="D1" i="13"/>
  <c r="C1" i="13"/>
  <c r="B1" i="13"/>
  <c r="C3" i="6"/>
  <c r="H2" i="6"/>
  <c r="F2" i="6"/>
  <c r="D2" i="6"/>
  <c r="C2" i="6"/>
  <c r="B2" i="6"/>
  <c r="H1" i="6"/>
  <c r="G1" i="6"/>
  <c r="F1" i="6"/>
  <c r="E1" i="6"/>
  <c r="D1" i="6"/>
  <c r="C1" i="6"/>
  <c r="B1" i="6"/>
  <c r="H4" i="10"/>
  <c r="G4" i="10"/>
  <c r="D4" i="10"/>
  <c r="C3" i="10"/>
  <c r="I2" i="10"/>
  <c r="G2" i="10"/>
  <c r="D2" i="10"/>
  <c r="C2" i="10"/>
  <c r="B2" i="10"/>
  <c r="I1" i="10"/>
  <c r="H1" i="10"/>
  <c r="G1" i="10"/>
  <c r="F1" i="10"/>
  <c r="E1" i="10"/>
  <c r="D1" i="10"/>
  <c r="C1" i="10"/>
  <c r="B1" i="10"/>
  <c r="J4" i="7"/>
  <c r="I4" i="7"/>
  <c r="D4" i="7"/>
  <c r="H3" i="7"/>
  <c r="C3" i="7"/>
  <c r="K2" i="7"/>
  <c r="I2" i="7"/>
  <c r="G2" i="7"/>
  <c r="E2" i="7"/>
  <c r="D2" i="7"/>
  <c r="C2" i="7"/>
  <c r="B2" i="7"/>
  <c r="K1" i="7"/>
  <c r="J1" i="7"/>
  <c r="I1" i="7"/>
  <c r="H1" i="7"/>
  <c r="G1" i="7"/>
  <c r="F1" i="7"/>
  <c r="E1" i="7"/>
  <c r="D1" i="7"/>
  <c r="C1" i="7"/>
  <c r="B1" i="7"/>
  <c r="E3" i="9"/>
  <c r="C2" i="9"/>
  <c r="E1" i="9"/>
  <c r="D1" i="9"/>
  <c r="C1" i="9"/>
  <c r="B1" i="9"/>
</calcChain>
</file>

<file path=xl/sharedStrings.xml><?xml version="1.0" encoding="utf-8"?>
<sst xmlns="http://schemas.openxmlformats.org/spreadsheetml/2006/main" count="515" uniqueCount="186">
  <si>
    <t>部门预算收支总表</t>
  </si>
  <si>
    <t>部门编码及名称：[467]保定市徐水区环境保护局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</si>
  <si>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</si>
  <si>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</si>
  <si>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</si>
  <si>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</si>
  <si>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</si>
  <si>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</si>
  <si>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</si>
  <si>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</si>
  <si>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</si>
  <si>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</si>
  <si>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</si>
  <si>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</si>
  <si>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</si>
  <si>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</si>
  <si>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</si>
  <si>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</si>
  <si>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</si>
  <si>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</si>
  <si>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</si>
  <si>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</si>
  <si>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</si>
  <si>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</si>
  <si>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</si>
  <si>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</si>
  <si>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</si>
  <si>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</si>
  <si>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</si>
  <si>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</si>
  <si>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</si>
  <si>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</si>
  <si>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</si>
  <si>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</si>
  <si>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</si>
  <si>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</si>
  <si>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</si>
  <si>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</si>
  <si>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</si>
  <si>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</si>
  <si>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</si>
  <si>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</si>
  <si>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</si>
  <si>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</si>
  <si>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</si>
  <si>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</si>
  <si>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</si>
  <si>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</si>
  <si>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</si>
  <si>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</si>
  <si>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</si>
  <si>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</si>
  <si>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</si>
  <si>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</si>
  <si>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</si>
  <si>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</si>
  <si>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</si>
  <si>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</si>
  <si>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</si>
  <si>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</si>
  <si>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</si>
  <si>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</si>
  <si>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</si>
  <si>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</si>
  <si>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</si>
  <si>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</si>
  <si>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</si>
  <si>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</si>
  <si>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</si>
  <si>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</si>
  <si>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</si>
  <si>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</si>
  <si>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</si>
  <si>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</si>
  <si>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</si>
  <si>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</si>
  <si>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</si>
  <si>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</si>
  <si>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</si>
  <si>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</si>
  <si>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</si>
  <si>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2080504</t>
  </si>
  <si>
    <t>未归口管理的行政单位离退休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</si>
  <si>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</si>
  <si>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</si>
  <si>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</si>
  <si>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</si>
  <si>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</si>
  <si>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</si>
  <si>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</si>
  <si>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</si>
  <si>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</si>
  <si>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</si>
  <si>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</si>
  <si>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</si>
  <si>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</si>
  <si>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</si>
  <si>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</si>
  <si>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</si>
  <si>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</si>
  <si>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</si>
  <si>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</si>
  <si>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</si>
  <si>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</si>
  <si>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</si>
  <si>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</si>
  <si>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</si>
  <si>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</si>
  <si>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</si>
  <si>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</si>
  <si>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</si>
  <si>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</si>
  <si>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</si>
  <si>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</si>
  <si>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</si>
  <si>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</si>
  <si>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</si>
  <si>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</si>
  <si>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</si>
  <si>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</si>
  <si>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</si>
  <si>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</si>
  <si>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</si>
  <si>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</si>
  <si>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</si>
  <si>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</si>
  <si>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</si>
  <si>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</si>
  <si>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</si>
  <si>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</si>
  <si>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</si>
  <si>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</si>
  <si>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</si>
  <si>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</si>
  <si>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</si>
  <si>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</si>
  <si>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</si>
  <si>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</si>
  <si>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</si>
  <si>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</si>
  <si>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</si>
  <si>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</si>
  <si>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</si>
  <si>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</si>
  <si>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</si>
  <si>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</si>
  <si>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其他社会保障缴费</t>
  </si>
  <si>
    <t>30107</t>
  </si>
  <si>
    <t>绩效工资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</si>
  <si>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</si>
  <si>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</si>
  <si>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</si>
  <si>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</si>
  <si>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</si>
  <si>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</si>
  <si>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</si>
  <si>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</si>
  <si>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</si>
  <si>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</si>
  <si>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</si>
  <si>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</si>
  <si>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</si>
  <si>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</si>
  <si>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</si>
  <si>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</si>
  <si>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</si>
  <si>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</si>
  <si>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</si>
  <si>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</si>
  <si>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</si>
  <si>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</si>
  <si>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30311</t>
  </si>
  <si>
    <t>30399</t>
  </si>
  <si>
    <t>其他对个人和家庭的补助支出</t>
  </si>
  <si>
    <t>部门预算政府基金预算财政拨款支出表</t>
  </si>
  <si>
    <t>备注：我部门无政府基金预算，空表列示</t>
  </si>
  <si>
    <t>部门预算国有资本经营预算财政拨款支出表</t>
  </si>
  <si>
    <t>备注：我部门无国有资本经营预算，空表列示</t>
  </si>
  <si>
    <t>部门预算财政拨款“三公”经费支出表</t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</si>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</sst>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22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/>
      <protection locked="0"/>
    </xf>
    <xf numFmtId="1" fontId="1" fillId="0" borderId="0" xfId="1" applyNumberFormat="1" applyFont="1" applyFill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left" vertical="center"/>
    </xf>
    <xf numFmtId="2" fontId="1" fillId="0" borderId="0" xfId="1" applyNumberFormat="1" applyFont="1" applyAlignment="1" applyProtection="1">
      <alignment horizontal="right" vertical="center"/>
    </xf>
    <xf numFmtId="0" fontId="1" fillId="0" borderId="0" xfId="1" applyFont="1" applyAlignment="1">
      <alignment vertical="top"/>
      <protection locked="0"/>
    </xf>
    <xf numFmtId="0" fontId="1" fillId="2" borderId="0" xfId="1" applyFont="1" applyFill="1" applyAlignment="1">
      <alignment horizontal="right" vertical="center" wrapText="1"/>
      <protection locked="0"/>
    </xf>
    <xf numFmtId="0" fontId="1" fillId="2" borderId="0" xfId="1" applyFont="1" applyFill="1" applyAlignment="1">
      <alignment horizontal="lef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1" fontId="1" fillId="0" borderId="1" xfId="1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Border="1" applyAlignment="1" applyProtection="1">
      <alignment horizontal="left" vertical="center"/>
    </xf>
    <xf numFmtId="2" fontId="1" fillId="0" borderId="1" xfId="1" applyNumberFormat="1" applyFont="1" applyBorder="1" applyAlignment="1" applyProtection="1">
      <alignment horizontal="right" vertical="center"/>
    </xf>
    <xf numFmtId="0" fontId="1" fillId="2" borderId="1" xfId="1" applyFont="1" applyFill="1" applyBorder="1" applyAlignment="1">
      <alignment horizontal="center" vertical="center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1" fillId="2" borderId="0" xfId="1" applyFont="1" applyFill="1" applyAlignment="1">
      <alignment horizontal="center" vertical="center" wrapText="1"/>
      <protection locked="0"/>
    </xf>
    <xf numFmtId="0" fontId="1" fillId="2" borderId="0" xfId="1" applyFont="1" applyFill="1" applyAlignment="1">
      <alignment horizontal="right" vertical="center" wrapText="1"/>
      <protection locked="0"/>
    </xf>
    <xf numFmtId="0" fontId="1" fillId="2" borderId="0" xfId="1" applyFont="1" applyFill="1" applyAlignment="1">
      <alignment horizontal="lef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1" fontId="1" fillId="0" borderId="0" xfId="1" applyNumberFormat="1" applyFont="1" applyFill="1" applyAlignment="1" applyProtection="1">
      <alignment horizontal="left" vertical="center"/>
    </xf>
    <xf numFmtId="0" fontId="1" fillId="2" borderId="0" xfId="1" applyFont="1" applyFill="1" applyAlignment="1">
      <alignment horizontal="center" vertical="center"/>
      <protection locked="0"/>
    </xf>
    <xf numFmtId="0" fontId="1" fillId="2" borderId="1" xfId="1" applyFont="1" applyFill="1" applyBorder="1" applyAlignment="1">
      <alignment horizontal="center" vertical="center"/>
      <protection locked="0"/>
    </xf>
    <xf numFmtId="0" fontId="1" fillId="0" borderId="0" xfId="1" applyFont="1" applyAlignment="1">
      <alignment horizontal="left" vertical="top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pane ySplit="5" topLeftCell="A6" activePane="bottomLeft" state="frozenSplit"/>
      <selection pane="bottomLeft" activeCell="A6" sqref="A6:A31"/>
    </sheetView>
  </sheetViews>
  <sheetFormatPr defaultColWidth="7.5" defaultRowHeight="15" customHeight="1" x14ac:dyDescent="0.15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/>
  </cols>
  <sheetData>
    <row r="1" spans="1:5" s="1" customFormat="1" ht="37.5" customHeight="1" x14ac:dyDescent="0.15">
      <c r="A1" s="13" t="s">
        <v>0</v>
      </c>
      <c r="B1" s="14" t="str">
        <f>""</f>
        <v/>
      </c>
      <c r="C1" s="14" t="str">
        <f>""</f>
        <v/>
      </c>
      <c r="D1" s="15" t="str">
        <f>""</f>
        <v/>
      </c>
      <c r="E1" s="14" t="str">
        <f>""</f>
        <v/>
      </c>
    </row>
    <row r="2" spans="1:5" s="1" customFormat="1" ht="15" customHeight="1" x14ac:dyDescent="0.15">
      <c r="A2" s="16" t="s">
        <v>1</v>
      </c>
      <c r="B2" s="14" t="s">
        <v>2</v>
      </c>
      <c r="C2" s="14" t="str">
        <f>""</f>
        <v/>
      </c>
      <c r="D2" s="7" t="s">
        <v>2</v>
      </c>
      <c r="E2" s="6" t="s">
        <v>3</v>
      </c>
    </row>
    <row r="3" spans="1:5" s="1" customFormat="1" ht="15" customHeight="1" x14ac:dyDescent="0.15">
      <c r="A3" s="17" t="s">
        <v>4</v>
      </c>
      <c r="B3" s="17" t="s">
        <v>5</v>
      </c>
      <c r="C3" s="17" t="s">
        <v>6</v>
      </c>
      <c r="D3" s="17" t="s">
        <v>7</v>
      </c>
      <c r="E3" s="17" t="str">
        <f>""</f>
        <v/>
      </c>
    </row>
    <row r="4" spans="1:5" s="1" customFormat="1" ht="15" customHeight="1" x14ac:dyDescent="0.15">
      <c r="A4" s="17" t="s">
        <v>8</v>
      </c>
      <c r="B4" s="8" t="s">
        <v>9</v>
      </c>
      <c r="C4" s="8" t="s">
        <v>10</v>
      </c>
      <c r="D4" s="8" t="s">
        <v>9</v>
      </c>
      <c r="E4" s="8" t="s">
        <v>10</v>
      </c>
    </row>
    <row r="5" spans="1:5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</row>
    <row r="6" spans="1:5" ht="15" customHeight="1" x14ac:dyDescent="0.15">
      <c r="A6" s="9">
        <v>1</v>
      </c>
      <c r="B6" s="10" t="s">
        <v>15</v>
      </c>
      <c r="C6" s="11">
        <v>984.64</v>
      </c>
      <c r="D6" s="10" t="s">
        <v>16</v>
      </c>
      <c r="E6" s="11">
        <v>0</v>
      </c>
    </row>
    <row r="7" spans="1:5" ht="15" customHeight="1" x14ac:dyDescent="0.15">
      <c r="A7" s="9">
        <v>2</v>
      </c>
      <c r="B7" s="10" t="s">
        <v>17</v>
      </c>
      <c r="C7" s="11">
        <v>0</v>
      </c>
      <c r="D7" s="10" t="s">
        <v>18</v>
      </c>
      <c r="E7" s="11">
        <v>0</v>
      </c>
    </row>
    <row r="8" spans="1:5" ht="15" customHeight="1" x14ac:dyDescent="0.15">
      <c r="A8" s="9">
        <v>3</v>
      </c>
      <c r="B8" s="10" t="s">
        <v>19</v>
      </c>
      <c r="C8" s="11">
        <v>0</v>
      </c>
      <c r="D8" s="10" t="s">
        <v>20</v>
      </c>
      <c r="E8" s="11">
        <v>0</v>
      </c>
    </row>
    <row r="9" spans="1:5" ht="15" customHeight="1" x14ac:dyDescent="0.15">
      <c r="A9" s="9">
        <v>4</v>
      </c>
      <c r="B9" s="10" t="s">
        <v>21</v>
      </c>
      <c r="C9" s="11">
        <v>0</v>
      </c>
      <c r="D9" s="10" t="s">
        <v>22</v>
      </c>
      <c r="E9" s="11">
        <v>0</v>
      </c>
    </row>
    <row r="10" spans="1:5" ht="15" customHeight="1" x14ac:dyDescent="0.15">
      <c r="A10" s="9">
        <v>5</v>
      </c>
      <c r="B10" s="10" t="s">
        <v>23</v>
      </c>
      <c r="C10" s="11">
        <v>0</v>
      </c>
      <c r="D10" s="10" t="s">
        <v>24</v>
      </c>
      <c r="E10" s="11">
        <v>0</v>
      </c>
    </row>
    <row r="11" spans="1:5" ht="15" customHeight="1" x14ac:dyDescent="0.15">
      <c r="A11" s="9">
        <v>6</v>
      </c>
      <c r="B11" s="10" t="s">
        <v>25</v>
      </c>
      <c r="C11" s="11">
        <v>0</v>
      </c>
      <c r="D11" s="10" t="s">
        <v>26</v>
      </c>
      <c r="E11" s="11">
        <v>0</v>
      </c>
    </row>
    <row r="12" spans="1:5" ht="15" customHeight="1" x14ac:dyDescent="0.15">
      <c r="A12" s="9">
        <v>7</v>
      </c>
      <c r="B12" s="10" t="s">
        <v>27</v>
      </c>
      <c r="C12" s="11">
        <v>0</v>
      </c>
      <c r="D12" s="10" t="s">
        <v>28</v>
      </c>
      <c r="E12" s="11">
        <v>0</v>
      </c>
    </row>
    <row r="13" spans="1:5" ht="15" customHeight="1" x14ac:dyDescent="0.15">
      <c r="A13" s="9">
        <v>8</v>
      </c>
      <c r="B13" s="10" t="s">
        <v>29</v>
      </c>
      <c r="C13" s="11" t="s">
        <v>29</v>
      </c>
      <c r="D13" s="10" t="s">
        <v>30</v>
      </c>
      <c r="E13" s="11">
        <v>119.05</v>
      </c>
    </row>
    <row r="14" spans="1:5" ht="15" customHeight="1" x14ac:dyDescent="0.15">
      <c r="A14" s="9">
        <v>9</v>
      </c>
      <c r="B14" s="10" t="s">
        <v>29</v>
      </c>
      <c r="C14" s="11" t="s">
        <v>29</v>
      </c>
      <c r="D14" s="10" t="s">
        <v>31</v>
      </c>
      <c r="E14" s="11">
        <v>23.31</v>
      </c>
    </row>
    <row r="15" spans="1:5" ht="15" customHeight="1" x14ac:dyDescent="0.15">
      <c r="A15" s="9">
        <v>10</v>
      </c>
      <c r="B15" s="10" t="s">
        <v>29</v>
      </c>
      <c r="C15" s="11" t="s">
        <v>29</v>
      </c>
      <c r="D15" s="10" t="s">
        <v>32</v>
      </c>
      <c r="E15" s="11">
        <v>799.12</v>
      </c>
    </row>
    <row r="16" spans="1:5" ht="15" customHeight="1" x14ac:dyDescent="0.15">
      <c r="A16" s="9">
        <v>11</v>
      </c>
      <c r="B16" s="10" t="s">
        <v>29</v>
      </c>
      <c r="C16" s="11" t="s">
        <v>29</v>
      </c>
      <c r="D16" s="10" t="s">
        <v>33</v>
      </c>
      <c r="E16" s="11">
        <v>0</v>
      </c>
    </row>
    <row r="17" spans="1:5" ht="15" customHeight="1" x14ac:dyDescent="0.15">
      <c r="A17" s="9">
        <v>12</v>
      </c>
      <c r="B17" s="10" t="s">
        <v>29</v>
      </c>
      <c r="C17" s="11" t="s">
        <v>29</v>
      </c>
      <c r="D17" s="10" t="s">
        <v>34</v>
      </c>
      <c r="E17" s="11">
        <v>0</v>
      </c>
    </row>
    <row r="18" spans="1:5" ht="15" customHeight="1" x14ac:dyDescent="0.15">
      <c r="A18" s="9">
        <v>13</v>
      </c>
      <c r="B18" s="10" t="s">
        <v>29</v>
      </c>
      <c r="C18" s="11" t="s">
        <v>29</v>
      </c>
      <c r="D18" s="10" t="s">
        <v>35</v>
      </c>
      <c r="E18" s="11">
        <v>0</v>
      </c>
    </row>
    <row r="19" spans="1:5" ht="15" customHeight="1" x14ac:dyDescent="0.15">
      <c r="A19" s="9">
        <v>14</v>
      </c>
      <c r="B19" s="10" t="s">
        <v>29</v>
      </c>
      <c r="C19" s="11" t="s">
        <v>29</v>
      </c>
      <c r="D19" s="10" t="s">
        <v>36</v>
      </c>
      <c r="E19" s="11">
        <v>0</v>
      </c>
    </row>
    <row r="20" spans="1:5" ht="15" customHeight="1" x14ac:dyDescent="0.15">
      <c r="A20" s="9">
        <v>15</v>
      </c>
      <c r="B20" s="10" t="s">
        <v>29</v>
      </c>
      <c r="C20" s="11" t="s">
        <v>29</v>
      </c>
      <c r="D20" s="10" t="s">
        <v>37</v>
      </c>
      <c r="E20" s="11">
        <v>0</v>
      </c>
    </row>
    <row r="21" spans="1:5" ht="15" customHeight="1" x14ac:dyDescent="0.15">
      <c r="A21" s="9">
        <v>16</v>
      </c>
      <c r="B21" s="10" t="s">
        <v>29</v>
      </c>
      <c r="C21" s="11" t="s">
        <v>29</v>
      </c>
      <c r="D21" s="10" t="s">
        <v>38</v>
      </c>
      <c r="E21" s="11">
        <v>0</v>
      </c>
    </row>
    <row r="22" spans="1:5" ht="15" customHeight="1" x14ac:dyDescent="0.15">
      <c r="A22" s="9">
        <v>17</v>
      </c>
      <c r="B22" s="10" t="s">
        <v>29</v>
      </c>
      <c r="C22" s="11" t="s">
        <v>29</v>
      </c>
      <c r="D22" s="10" t="s">
        <v>39</v>
      </c>
      <c r="E22" s="11">
        <v>0</v>
      </c>
    </row>
    <row r="23" spans="1:5" ht="15" customHeight="1" x14ac:dyDescent="0.15">
      <c r="A23" s="9">
        <v>18</v>
      </c>
      <c r="B23" s="10" t="s">
        <v>29</v>
      </c>
      <c r="C23" s="11" t="s">
        <v>29</v>
      </c>
      <c r="D23" s="10" t="s">
        <v>40</v>
      </c>
      <c r="E23" s="11">
        <v>0</v>
      </c>
    </row>
    <row r="24" spans="1:5" ht="15" customHeight="1" x14ac:dyDescent="0.15">
      <c r="A24" s="9">
        <v>19</v>
      </c>
      <c r="B24" s="10" t="s">
        <v>29</v>
      </c>
      <c r="C24" s="11" t="s">
        <v>29</v>
      </c>
      <c r="D24" s="10" t="s">
        <v>41</v>
      </c>
      <c r="E24" s="11">
        <v>43.16</v>
      </c>
    </row>
    <row r="25" spans="1:5" ht="15" customHeight="1" x14ac:dyDescent="0.15">
      <c r="A25" s="9">
        <v>20</v>
      </c>
      <c r="B25" s="10" t="s">
        <v>29</v>
      </c>
      <c r="C25" s="11" t="s">
        <v>29</v>
      </c>
      <c r="D25" s="10" t="s">
        <v>42</v>
      </c>
      <c r="E25" s="11">
        <v>0</v>
      </c>
    </row>
    <row r="26" spans="1:5" ht="15" customHeight="1" x14ac:dyDescent="0.15">
      <c r="A26" s="9">
        <v>21</v>
      </c>
      <c r="B26" s="10" t="s">
        <v>29</v>
      </c>
      <c r="C26" s="11" t="s">
        <v>29</v>
      </c>
      <c r="D26" s="10" t="s">
        <v>43</v>
      </c>
      <c r="E26" s="11">
        <v>0</v>
      </c>
    </row>
    <row r="27" spans="1:5" ht="15" customHeight="1" x14ac:dyDescent="0.15">
      <c r="A27" s="9">
        <v>22</v>
      </c>
      <c r="B27" s="10" t="s">
        <v>29</v>
      </c>
      <c r="C27" s="11" t="s">
        <v>29</v>
      </c>
      <c r="D27" s="10" t="s">
        <v>44</v>
      </c>
      <c r="E27" s="11">
        <v>0</v>
      </c>
    </row>
    <row r="28" spans="1:5" ht="15" customHeight="1" x14ac:dyDescent="0.15">
      <c r="A28" s="9">
        <v>23</v>
      </c>
      <c r="B28" s="10" t="s">
        <v>45</v>
      </c>
      <c r="C28" s="11">
        <v>984.64</v>
      </c>
      <c r="D28" s="10" t="s">
        <v>46</v>
      </c>
      <c r="E28" s="11">
        <v>984.64</v>
      </c>
    </row>
    <row r="29" spans="1:5" ht="15" customHeight="1" x14ac:dyDescent="0.15">
      <c r="A29" s="9">
        <v>24</v>
      </c>
      <c r="B29" s="10" t="s">
        <v>47</v>
      </c>
      <c r="C29" s="11">
        <v>0</v>
      </c>
      <c r="D29" s="10" t="s">
        <v>48</v>
      </c>
      <c r="E29" s="11">
        <v>0</v>
      </c>
    </row>
    <row r="30" spans="1:5" ht="15" customHeight="1" x14ac:dyDescent="0.15">
      <c r="A30" s="9">
        <v>25</v>
      </c>
      <c r="B30" s="10" t="s">
        <v>49</v>
      </c>
      <c r="C30" s="11">
        <v>0</v>
      </c>
      <c r="D30" s="10" t="s">
        <v>50</v>
      </c>
      <c r="E30" s="11">
        <v>0</v>
      </c>
    </row>
    <row r="31" spans="1:5" ht="15" customHeight="1" x14ac:dyDescent="0.15">
      <c r="A31" s="9">
        <v>26</v>
      </c>
      <c r="B31" s="10" t="s">
        <v>51</v>
      </c>
      <c r="C31" s="11">
        <v>984.64</v>
      </c>
      <c r="D31" s="10" t="s">
        <v>51</v>
      </c>
      <c r="E31" s="11">
        <v>984.64</v>
      </c>
    </row>
  </sheetData>
  <mergeCells count="5">
    <mergeCell ref="A1:E1"/>
    <mergeCell ref="A2:C2"/>
    <mergeCell ref="B3:C3"/>
    <mergeCell ref="D3:E3"/>
    <mergeCell ref="A3:A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5" topLeftCell="A6" activePane="bottomLeft" state="frozenSplit"/>
      <selection pane="bottomLeft" activeCell="A7" sqref="A6:A26"/>
    </sheetView>
  </sheetViews>
  <sheetFormatPr defaultColWidth="7.5" defaultRowHeight="15" customHeight="1" x14ac:dyDescent="0.15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pans="1:11" s="1" customFormat="1" ht="37.5" customHeight="1" x14ac:dyDescent="0.15">
      <c r="A1" s="13" t="s">
        <v>52</v>
      </c>
      <c r="B1" s="14" t="str">
        <f t="shared" ref="B1:K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4" t="str">
        <f t="shared" si="0"/>
        <v/>
      </c>
      <c r="I1" s="14" t="str">
        <f t="shared" si="0"/>
        <v/>
      </c>
      <c r="J1" s="15" t="str">
        <f t="shared" si="0"/>
        <v/>
      </c>
      <c r="K1" s="14" t="str">
        <f t="shared" si="0"/>
        <v/>
      </c>
    </row>
    <row r="2" spans="1:11" s="1" customFormat="1" ht="15" customHeight="1" x14ac:dyDescent="0.15">
      <c r="A2" s="16" t="s">
        <v>1</v>
      </c>
      <c r="B2" s="14" t="str">
        <f t="shared" ref="B2:G2" si="1">""</f>
        <v/>
      </c>
      <c r="C2" s="14" t="str">
        <f t="shared" si="1"/>
        <v/>
      </c>
      <c r="D2" s="14" t="str">
        <f t="shared" si="1"/>
        <v/>
      </c>
      <c r="E2" s="14" t="str">
        <f t="shared" si="1"/>
        <v/>
      </c>
      <c r="F2" s="16" t="s">
        <v>53</v>
      </c>
      <c r="G2" s="14" t="str">
        <f t="shared" si="1"/>
        <v/>
      </c>
      <c r="H2" s="16" t="s">
        <v>2</v>
      </c>
      <c r="I2" s="14" t="str">
        <f>""</f>
        <v/>
      </c>
      <c r="J2" s="15" t="s">
        <v>3</v>
      </c>
      <c r="K2" s="14" t="str">
        <f>""</f>
        <v/>
      </c>
    </row>
    <row r="3" spans="1:11" s="1" customFormat="1" ht="15" customHeight="1" x14ac:dyDescent="0.15">
      <c r="A3" s="17" t="s">
        <v>4</v>
      </c>
      <c r="B3" s="17" t="s">
        <v>54</v>
      </c>
      <c r="C3" s="17" t="str">
        <f>""</f>
        <v/>
      </c>
      <c r="D3" s="17" t="s">
        <v>55</v>
      </c>
      <c r="E3" s="17" t="s">
        <v>56</v>
      </c>
      <c r="F3" s="17" t="s">
        <v>57</v>
      </c>
      <c r="G3" s="17" t="s">
        <v>58</v>
      </c>
      <c r="H3" s="17" t="str">
        <f>""</f>
        <v/>
      </c>
      <c r="I3" s="17" t="s">
        <v>59</v>
      </c>
      <c r="J3" s="17" t="s">
        <v>60</v>
      </c>
      <c r="K3" s="17" t="s">
        <v>61</v>
      </c>
    </row>
    <row r="4" spans="1:11" s="1" customFormat="1" ht="15" customHeight="1" x14ac:dyDescent="0.15">
      <c r="A4" s="17" t="s">
        <v>8</v>
      </c>
      <c r="B4" s="8" t="s">
        <v>62</v>
      </c>
      <c r="C4" s="8" t="s">
        <v>63</v>
      </c>
      <c r="D4" s="17" t="str">
        <f>""</f>
        <v/>
      </c>
      <c r="E4" s="17" t="s">
        <v>64</v>
      </c>
      <c r="F4" s="17" t="s">
        <v>65</v>
      </c>
      <c r="G4" s="8" t="s">
        <v>64</v>
      </c>
      <c r="H4" s="8" t="s">
        <v>66</v>
      </c>
      <c r="I4" s="17" t="str">
        <f>""</f>
        <v/>
      </c>
      <c r="J4" s="17" t="str">
        <f>""</f>
        <v/>
      </c>
      <c r="K4" s="17" t="s">
        <v>67</v>
      </c>
    </row>
    <row r="5" spans="1:11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  <c r="I5" s="8" t="s">
        <v>71</v>
      </c>
      <c r="J5" s="8" t="s">
        <v>72</v>
      </c>
      <c r="K5" s="8" t="s">
        <v>73</v>
      </c>
    </row>
    <row r="6" spans="1:11" ht="15" customHeight="1" x14ac:dyDescent="0.15">
      <c r="A6" s="9">
        <v>1</v>
      </c>
      <c r="B6" s="10" t="s">
        <v>29</v>
      </c>
      <c r="C6" s="10" t="s">
        <v>74</v>
      </c>
      <c r="D6" s="11">
        <v>984.64</v>
      </c>
      <c r="E6" s="11">
        <v>984.64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5" customHeight="1" x14ac:dyDescent="0.15">
      <c r="A7" s="9">
        <v>2</v>
      </c>
      <c r="B7" s="10" t="s">
        <v>75</v>
      </c>
      <c r="C7" s="10" t="s">
        <v>76</v>
      </c>
      <c r="D7" s="11">
        <v>119.05</v>
      </c>
      <c r="E7" s="11">
        <v>119.05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5" customHeight="1" x14ac:dyDescent="0.15">
      <c r="A8" s="9">
        <v>3</v>
      </c>
      <c r="B8" s="10" t="s">
        <v>77</v>
      </c>
      <c r="C8" s="10" t="s">
        <v>78</v>
      </c>
      <c r="D8" s="11">
        <v>119.05</v>
      </c>
      <c r="E8" s="11">
        <v>119.05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ht="15" customHeight="1" x14ac:dyDescent="0.15">
      <c r="A9" s="9">
        <v>4</v>
      </c>
      <c r="B9" s="10" t="s">
        <v>79</v>
      </c>
      <c r="C9" s="10" t="s">
        <v>80</v>
      </c>
      <c r="D9" s="11">
        <v>0.05</v>
      </c>
      <c r="E9" s="11">
        <v>0.05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ht="15" customHeight="1" x14ac:dyDescent="0.15">
      <c r="A10" s="9">
        <v>5</v>
      </c>
      <c r="B10" s="10" t="s">
        <v>81</v>
      </c>
      <c r="C10" s="10" t="s">
        <v>82</v>
      </c>
      <c r="D10" s="11">
        <v>18.309999999999999</v>
      </c>
      <c r="E10" s="11">
        <v>18.309999999999999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ht="15" customHeight="1" x14ac:dyDescent="0.15">
      <c r="A11" s="9">
        <v>6</v>
      </c>
      <c r="B11" s="10" t="s">
        <v>83</v>
      </c>
      <c r="C11" s="10" t="s">
        <v>84</v>
      </c>
      <c r="D11" s="11">
        <v>71.92</v>
      </c>
      <c r="E11" s="11">
        <v>71.92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15" customHeight="1" x14ac:dyDescent="0.15">
      <c r="A12" s="9">
        <v>7</v>
      </c>
      <c r="B12" s="10" t="s">
        <v>85</v>
      </c>
      <c r="C12" s="10" t="s">
        <v>86</v>
      </c>
      <c r="D12" s="11">
        <v>28.77</v>
      </c>
      <c r="E12" s="11">
        <v>28.77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ht="15" customHeight="1" x14ac:dyDescent="0.15">
      <c r="A13" s="9">
        <v>8</v>
      </c>
      <c r="B13" s="10" t="s">
        <v>87</v>
      </c>
      <c r="C13" s="10" t="s">
        <v>88</v>
      </c>
      <c r="D13" s="11">
        <v>23.31</v>
      </c>
      <c r="E13" s="11">
        <v>23.31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ht="15" customHeight="1" x14ac:dyDescent="0.15">
      <c r="A14" s="9">
        <v>9</v>
      </c>
      <c r="B14" s="10" t="s">
        <v>89</v>
      </c>
      <c r="C14" s="10" t="s">
        <v>90</v>
      </c>
      <c r="D14" s="11">
        <v>23.31</v>
      </c>
      <c r="E14" s="11">
        <v>23.31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ht="15" customHeight="1" x14ac:dyDescent="0.15">
      <c r="A15" s="9">
        <v>10</v>
      </c>
      <c r="B15" s="10" t="s">
        <v>91</v>
      </c>
      <c r="C15" s="10" t="s">
        <v>92</v>
      </c>
      <c r="D15" s="11">
        <v>23.31</v>
      </c>
      <c r="E15" s="11">
        <v>23.31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15" customHeight="1" x14ac:dyDescent="0.15">
      <c r="A16" s="9">
        <v>11</v>
      </c>
      <c r="B16" s="10" t="s">
        <v>93</v>
      </c>
      <c r="C16" s="10" t="s">
        <v>94</v>
      </c>
      <c r="D16" s="11">
        <v>799.12</v>
      </c>
      <c r="E16" s="11">
        <v>799.12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ht="15" customHeight="1" x14ac:dyDescent="0.15">
      <c r="A17" s="9">
        <v>12</v>
      </c>
      <c r="B17" s="10" t="s">
        <v>95</v>
      </c>
      <c r="C17" s="10" t="s">
        <v>96</v>
      </c>
      <c r="D17" s="11">
        <v>669.23</v>
      </c>
      <c r="E17" s="11">
        <v>669.23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ht="15" customHeight="1" x14ac:dyDescent="0.15">
      <c r="A18" s="9">
        <v>13</v>
      </c>
      <c r="B18" s="10" t="s">
        <v>97</v>
      </c>
      <c r="C18" s="10" t="s">
        <v>98</v>
      </c>
      <c r="D18" s="11">
        <v>192.44</v>
      </c>
      <c r="E18" s="11">
        <v>192.44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5" customHeight="1" x14ac:dyDescent="0.15">
      <c r="A19" s="9">
        <v>14</v>
      </c>
      <c r="B19" s="10" t="s">
        <v>99</v>
      </c>
      <c r="C19" s="10" t="s">
        <v>100</v>
      </c>
      <c r="D19" s="11">
        <v>476.79</v>
      </c>
      <c r="E19" s="11">
        <v>476.79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5" customHeight="1" x14ac:dyDescent="0.15">
      <c r="A20" s="9">
        <v>15</v>
      </c>
      <c r="B20" s="10" t="s">
        <v>101</v>
      </c>
      <c r="C20" s="10" t="s">
        <v>102</v>
      </c>
      <c r="D20" s="11">
        <v>55.8</v>
      </c>
      <c r="E20" s="11">
        <v>55.8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1" ht="15" customHeight="1" x14ac:dyDescent="0.15">
      <c r="A21" s="9">
        <v>16</v>
      </c>
      <c r="B21" s="10" t="s">
        <v>103</v>
      </c>
      <c r="C21" s="10" t="s">
        <v>104</v>
      </c>
      <c r="D21" s="11">
        <v>55.8</v>
      </c>
      <c r="E21" s="11">
        <v>55.8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" customHeight="1" x14ac:dyDescent="0.15">
      <c r="A22" s="9">
        <v>17</v>
      </c>
      <c r="B22" s="10" t="s">
        <v>105</v>
      </c>
      <c r="C22" s="10" t="s">
        <v>106</v>
      </c>
      <c r="D22" s="11">
        <v>74.09</v>
      </c>
      <c r="E22" s="11">
        <v>74.09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ht="15" customHeight="1" x14ac:dyDescent="0.15">
      <c r="A23" s="9">
        <v>18</v>
      </c>
      <c r="B23" s="10" t="s">
        <v>107</v>
      </c>
      <c r="C23" s="10" t="s">
        <v>108</v>
      </c>
      <c r="D23" s="11">
        <v>74.09</v>
      </c>
      <c r="E23" s="11">
        <v>74.09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15" customHeight="1" x14ac:dyDescent="0.15">
      <c r="A24" s="9">
        <v>19</v>
      </c>
      <c r="B24" s="10" t="s">
        <v>109</v>
      </c>
      <c r="C24" s="10" t="s">
        <v>110</v>
      </c>
      <c r="D24" s="11">
        <v>43.16</v>
      </c>
      <c r="E24" s="11">
        <v>43.16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5" customHeight="1" x14ac:dyDescent="0.15">
      <c r="A25" s="9">
        <v>20</v>
      </c>
      <c r="B25" s="10" t="s">
        <v>111</v>
      </c>
      <c r="C25" s="10" t="s">
        <v>112</v>
      </c>
      <c r="D25" s="11">
        <v>43.16</v>
      </c>
      <c r="E25" s="11">
        <v>43.16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ht="15" customHeight="1" x14ac:dyDescent="0.15">
      <c r="A26" s="9">
        <v>21</v>
      </c>
      <c r="B26" s="10" t="s">
        <v>113</v>
      </c>
      <c r="C26" s="10" t="s">
        <v>114</v>
      </c>
      <c r="D26" s="11">
        <v>43.16</v>
      </c>
      <c r="E26" s="11">
        <v>43.16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pane ySplit="5" topLeftCell="A6" activePane="bottomLeft" state="frozenSplit"/>
      <selection pane="bottomLeft" activeCell="E31" sqref="E31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pans="1:9" s="1" customFormat="1" ht="37.5" customHeight="1" x14ac:dyDescent="0.15">
      <c r="A1" s="13" t="s">
        <v>115</v>
      </c>
      <c r="B1" s="14" t="str">
        <f t="shared" ref="B1:I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5" t="str">
        <f t="shared" si="0"/>
        <v/>
      </c>
      <c r="I1" s="14" t="str">
        <f t="shared" si="0"/>
        <v/>
      </c>
    </row>
    <row r="2" spans="1:9" s="1" customFormat="1" ht="15" customHeight="1" x14ac:dyDescent="0.15">
      <c r="A2" s="16" t="s">
        <v>1</v>
      </c>
      <c r="B2" s="14" t="str">
        <f t="shared" ref="B2:G2" si="1">""</f>
        <v/>
      </c>
      <c r="C2" s="14" t="str">
        <f t="shared" si="1"/>
        <v/>
      </c>
      <c r="D2" s="14" t="str">
        <f t="shared" si="1"/>
        <v/>
      </c>
      <c r="E2" s="16" t="s">
        <v>53</v>
      </c>
      <c r="F2" s="16" t="s">
        <v>2</v>
      </c>
      <c r="G2" s="14" t="str">
        <f t="shared" si="1"/>
        <v/>
      </c>
      <c r="H2" s="15" t="s">
        <v>3</v>
      </c>
      <c r="I2" s="14" t="str">
        <f>""</f>
        <v/>
      </c>
    </row>
    <row r="3" spans="1:9" s="1" customFormat="1" ht="15" customHeight="1" x14ac:dyDescent="0.15">
      <c r="A3" s="17" t="s">
        <v>4</v>
      </c>
      <c r="B3" s="17" t="s">
        <v>54</v>
      </c>
      <c r="C3" s="17" t="str">
        <f>""</f>
        <v/>
      </c>
      <c r="D3" s="17" t="s">
        <v>116</v>
      </c>
      <c r="E3" s="17" t="s">
        <v>117</v>
      </c>
      <c r="F3" s="17" t="s">
        <v>118</v>
      </c>
      <c r="G3" s="17" t="s">
        <v>119</v>
      </c>
      <c r="H3" s="17" t="s">
        <v>120</v>
      </c>
      <c r="I3" s="17" t="s">
        <v>121</v>
      </c>
    </row>
    <row r="4" spans="1:9" s="1" customFormat="1" ht="15" customHeight="1" x14ac:dyDescent="0.15">
      <c r="A4" s="17" t="s">
        <v>8</v>
      </c>
      <c r="B4" s="8" t="s">
        <v>62</v>
      </c>
      <c r="C4" s="8" t="s">
        <v>63</v>
      </c>
      <c r="D4" s="17" t="str">
        <f t="shared" ref="D4:H4" si="2">""</f>
        <v/>
      </c>
      <c r="E4" s="17" t="s">
        <v>65</v>
      </c>
      <c r="F4" s="17" t="s">
        <v>122</v>
      </c>
      <c r="G4" s="17" t="str">
        <f t="shared" si="2"/>
        <v/>
      </c>
      <c r="H4" s="17" t="str">
        <f t="shared" si="2"/>
        <v/>
      </c>
      <c r="I4" s="17" t="s">
        <v>67</v>
      </c>
    </row>
    <row r="5" spans="1:9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  <c r="I5" s="8" t="s">
        <v>71</v>
      </c>
    </row>
    <row r="6" spans="1:9" ht="15" customHeight="1" x14ac:dyDescent="0.15">
      <c r="A6" s="9">
        <v>1</v>
      </c>
      <c r="B6" s="10" t="s">
        <v>29</v>
      </c>
      <c r="C6" s="10" t="s">
        <v>74</v>
      </c>
      <c r="D6" s="11">
        <v>984.64</v>
      </c>
      <c r="E6" s="11">
        <v>677.57</v>
      </c>
      <c r="F6" s="11">
        <v>307.07</v>
      </c>
      <c r="G6" s="11">
        <v>0</v>
      </c>
      <c r="H6" s="11">
        <v>0</v>
      </c>
      <c r="I6" s="11">
        <v>0</v>
      </c>
    </row>
    <row r="7" spans="1:9" ht="15" customHeight="1" x14ac:dyDescent="0.15">
      <c r="A7" s="9">
        <v>2</v>
      </c>
      <c r="B7" s="10" t="s">
        <v>75</v>
      </c>
      <c r="C7" s="10" t="s">
        <v>76</v>
      </c>
      <c r="D7" s="11">
        <v>119.05</v>
      </c>
      <c r="E7" s="11">
        <v>119.05</v>
      </c>
      <c r="F7" s="11">
        <v>0</v>
      </c>
      <c r="G7" s="11">
        <v>0</v>
      </c>
      <c r="H7" s="11">
        <v>0</v>
      </c>
      <c r="I7" s="11">
        <v>0</v>
      </c>
    </row>
    <row r="8" spans="1:9" ht="15" customHeight="1" x14ac:dyDescent="0.15">
      <c r="A8" s="9">
        <v>3</v>
      </c>
      <c r="B8" s="10" t="s">
        <v>77</v>
      </c>
      <c r="C8" s="10" t="s">
        <v>78</v>
      </c>
      <c r="D8" s="11">
        <v>119.05</v>
      </c>
      <c r="E8" s="11">
        <v>119.05</v>
      </c>
      <c r="F8" s="11">
        <v>0</v>
      </c>
      <c r="G8" s="11">
        <v>0</v>
      </c>
      <c r="H8" s="11">
        <v>0</v>
      </c>
      <c r="I8" s="11">
        <v>0</v>
      </c>
    </row>
    <row r="9" spans="1:9" ht="15" customHeight="1" x14ac:dyDescent="0.15">
      <c r="A9" s="9">
        <v>4</v>
      </c>
      <c r="B9" s="10" t="s">
        <v>79</v>
      </c>
      <c r="C9" s="10" t="s">
        <v>80</v>
      </c>
      <c r="D9" s="11">
        <v>0.05</v>
      </c>
      <c r="E9" s="11">
        <v>0.05</v>
      </c>
      <c r="F9" s="11">
        <v>0</v>
      </c>
      <c r="G9" s="11">
        <v>0</v>
      </c>
      <c r="H9" s="11">
        <v>0</v>
      </c>
      <c r="I9" s="11">
        <v>0</v>
      </c>
    </row>
    <row r="10" spans="1:9" ht="15" customHeight="1" x14ac:dyDescent="0.15">
      <c r="A10" s="9">
        <v>5</v>
      </c>
      <c r="B10" s="10" t="s">
        <v>81</v>
      </c>
      <c r="C10" s="10" t="s">
        <v>82</v>
      </c>
      <c r="D10" s="11">
        <v>18.309999999999999</v>
      </c>
      <c r="E10" s="11">
        <v>18.309999999999999</v>
      </c>
      <c r="F10" s="11">
        <v>0</v>
      </c>
      <c r="G10" s="11">
        <v>0</v>
      </c>
      <c r="H10" s="11">
        <v>0</v>
      </c>
      <c r="I10" s="11">
        <v>0</v>
      </c>
    </row>
    <row r="11" spans="1:9" ht="15" customHeight="1" x14ac:dyDescent="0.15">
      <c r="A11" s="9">
        <v>6</v>
      </c>
      <c r="B11" s="10" t="s">
        <v>83</v>
      </c>
      <c r="C11" s="10" t="s">
        <v>84</v>
      </c>
      <c r="D11" s="11">
        <v>71.92</v>
      </c>
      <c r="E11" s="11">
        <v>71.92</v>
      </c>
      <c r="F11" s="11">
        <v>0</v>
      </c>
      <c r="G11" s="11">
        <v>0</v>
      </c>
      <c r="H11" s="11">
        <v>0</v>
      </c>
      <c r="I11" s="11">
        <v>0</v>
      </c>
    </row>
    <row r="12" spans="1:9" ht="15" customHeight="1" x14ac:dyDescent="0.15">
      <c r="A12" s="9">
        <v>7</v>
      </c>
      <c r="B12" s="10" t="s">
        <v>85</v>
      </c>
      <c r="C12" s="10" t="s">
        <v>86</v>
      </c>
      <c r="D12" s="11">
        <v>28.77</v>
      </c>
      <c r="E12" s="11">
        <v>28.77</v>
      </c>
      <c r="F12" s="11">
        <v>0</v>
      </c>
      <c r="G12" s="11">
        <v>0</v>
      </c>
      <c r="H12" s="11">
        <v>0</v>
      </c>
      <c r="I12" s="11">
        <v>0</v>
      </c>
    </row>
    <row r="13" spans="1:9" ht="15" customHeight="1" x14ac:dyDescent="0.15">
      <c r="A13" s="9">
        <v>8</v>
      </c>
      <c r="B13" s="10" t="s">
        <v>87</v>
      </c>
      <c r="C13" s="10" t="s">
        <v>88</v>
      </c>
      <c r="D13" s="11">
        <v>23.31</v>
      </c>
      <c r="E13" s="11">
        <v>23.31</v>
      </c>
      <c r="F13" s="11">
        <v>0</v>
      </c>
      <c r="G13" s="11">
        <v>0</v>
      </c>
      <c r="H13" s="11">
        <v>0</v>
      </c>
      <c r="I13" s="11">
        <v>0</v>
      </c>
    </row>
    <row r="14" spans="1:9" ht="15" customHeight="1" x14ac:dyDescent="0.15">
      <c r="A14" s="9">
        <v>9</v>
      </c>
      <c r="B14" s="10" t="s">
        <v>89</v>
      </c>
      <c r="C14" s="10" t="s">
        <v>90</v>
      </c>
      <c r="D14" s="11">
        <v>23.31</v>
      </c>
      <c r="E14" s="11">
        <v>23.31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15">
      <c r="A15" s="9">
        <v>10</v>
      </c>
      <c r="B15" s="10" t="s">
        <v>91</v>
      </c>
      <c r="C15" s="10" t="s">
        <v>92</v>
      </c>
      <c r="D15" s="11">
        <v>23.31</v>
      </c>
      <c r="E15" s="11">
        <v>23.31</v>
      </c>
      <c r="F15" s="11">
        <v>0</v>
      </c>
      <c r="G15" s="11">
        <v>0</v>
      </c>
      <c r="H15" s="11">
        <v>0</v>
      </c>
      <c r="I15" s="11">
        <v>0</v>
      </c>
    </row>
    <row r="16" spans="1:9" ht="15" customHeight="1" x14ac:dyDescent="0.15">
      <c r="A16" s="9">
        <v>11</v>
      </c>
      <c r="B16" s="10" t="s">
        <v>93</v>
      </c>
      <c r="C16" s="10" t="s">
        <v>94</v>
      </c>
      <c r="D16" s="11">
        <v>799.12</v>
      </c>
      <c r="E16" s="11">
        <v>492.05</v>
      </c>
      <c r="F16" s="11">
        <v>307.07</v>
      </c>
      <c r="G16" s="11">
        <v>0</v>
      </c>
      <c r="H16" s="11">
        <v>0</v>
      </c>
      <c r="I16" s="11">
        <v>0</v>
      </c>
    </row>
    <row r="17" spans="1:9" ht="15" customHeight="1" x14ac:dyDescent="0.15">
      <c r="A17" s="9">
        <v>12</v>
      </c>
      <c r="B17" s="10" t="s">
        <v>95</v>
      </c>
      <c r="C17" s="10" t="s">
        <v>96</v>
      </c>
      <c r="D17" s="11">
        <v>669.23</v>
      </c>
      <c r="E17" s="11">
        <v>492.05</v>
      </c>
      <c r="F17" s="11">
        <v>177.18</v>
      </c>
      <c r="G17" s="11">
        <v>0</v>
      </c>
      <c r="H17" s="11">
        <v>0</v>
      </c>
      <c r="I17" s="11">
        <v>0</v>
      </c>
    </row>
    <row r="18" spans="1:9" ht="15" customHeight="1" x14ac:dyDescent="0.15">
      <c r="A18" s="9">
        <v>13</v>
      </c>
      <c r="B18" s="10" t="s">
        <v>97</v>
      </c>
      <c r="C18" s="10" t="s">
        <v>98</v>
      </c>
      <c r="D18" s="11">
        <v>192.44</v>
      </c>
      <c r="E18" s="11">
        <v>124.94</v>
      </c>
      <c r="F18" s="11">
        <v>67.5</v>
      </c>
      <c r="G18" s="11">
        <v>0</v>
      </c>
      <c r="H18" s="11">
        <v>0</v>
      </c>
      <c r="I18" s="11">
        <v>0</v>
      </c>
    </row>
    <row r="19" spans="1:9" ht="15" customHeight="1" x14ac:dyDescent="0.15">
      <c r="A19" s="9">
        <v>14</v>
      </c>
      <c r="B19" s="10" t="s">
        <v>99</v>
      </c>
      <c r="C19" s="10" t="s">
        <v>100</v>
      </c>
      <c r="D19" s="11">
        <v>476.79</v>
      </c>
      <c r="E19" s="11">
        <v>367.11</v>
      </c>
      <c r="F19" s="11">
        <v>109.68</v>
      </c>
      <c r="G19" s="11">
        <v>0</v>
      </c>
      <c r="H19" s="11">
        <v>0</v>
      </c>
      <c r="I19" s="11">
        <v>0</v>
      </c>
    </row>
    <row r="20" spans="1:9" ht="15" customHeight="1" x14ac:dyDescent="0.15">
      <c r="A20" s="9">
        <v>15</v>
      </c>
      <c r="B20" s="10" t="s">
        <v>101</v>
      </c>
      <c r="C20" s="10" t="s">
        <v>102</v>
      </c>
      <c r="D20" s="11">
        <v>55.8</v>
      </c>
      <c r="E20" s="11">
        <v>0</v>
      </c>
      <c r="F20" s="11">
        <v>55.8</v>
      </c>
      <c r="G20" s="11">
        <v>0</v>
      </c>
      <c r="H20" s="11">
        <v>0</v>
      </c>
      <c r="I20" s="11">
        <v>0</v>
      </c>
    </row>
    <row r="21" spans="1:9" ht="15" customHeight="1" x14ac:dyDescent="0.15">
      <c r="A21" s="9">
        <v>16</v>
      </c>
      <c r="B21" s="10" t="s">
        <v>103</v>
      </c>
      <c r="C21" s="10" t="s">
        <v>104</v>
      </c>
      <c r="D21" s="11">
        <v>55.8</v>
      </c>
      <c r="E21" s="11">
        <v>0</v>
      </c>
      <c r="F21" s="11">
        <v>55.8</v>
      </c>
      <c r="G21" s="11">
        <v>0</v>
      </c>
      <c r="H21" s="11">
        <v>0</v>
      </c>
      <c r="I21" s="11">
        <v>0</v>
      </c>
    </row>
    <row r="22" spans="1:9" ht="15" customHeight="1" x14ac:dyDescent="0.15">
      <c r="A22" s="9">
        <v>17</v>
      </c>
      <c r="B22" s="10" t="s">
        <v>105</v>
      </c>
      <c r="C22" s="10" t="s">
        <v>106</v>
      </c>
      <c r="D22" s="11">
        <v>74.09</v>
      </c>
      <c r="E22" s="11">
        <v>0</v>
      </c>
      <c r="F22" s="11">
        <v>74.09</v>
      </c>
      <c r="G22" s="11">
        <v>0</v>
      </c>
      <c r="H22" s="11">
        <v>0</v>
      </c>
      <c r="I22" s="11">
        <v>0</v>
      </c>
    </row>
    <row r="23" spans="1:9" ht="15" customHeight="1" x14ac:dyDescent="0.15">
      <c r="A23" s="9">
        <v>18</v>
      </c>
      <c r="B23" s="10" t="s">
        <v>107</v>
      </c>
      <c r="C23" s="10" t="s">
        <v>108</v>
      </c>
      <c r="D23" s="11">
        <v>74.09</v>
      </c>
      <c r="E23" s="11">
        <v>0</v>
      </c>
      <c r="F23" s="11">
        <v>74.09</v>
      </c>
      <c r="G23" s="11">
        <v>0</v>
      </c>
      <c r="H23" s="11">
        <v>0</v>
      </c>
      <c r="I23" s="11">
        <v>0</v>
      </c>
    </row>
    <row r="24" spans="1:9" ht="15" customHeight="1" x14ac:dyDescent="0.15">
      <c r="A24" s="9">
        <v>19</v>
      </c>
      <c r="B24" s="10" t="s">
        <v>109</v>
      </c>
      <c r="C24" s="10" t="s">
        <v>110</v>
      </c>
      <c r="D24" s="11">
        <v>43.16</v>
      </c>
      <c r="E24" s="11">
        <v>43.16</v>
      </c>
      <c r="F24" s="11">
        <v>0</v>
      </c>
      <c r="G24" s="11">
        <v>0</v>
      </c>
      <c r="H24" s="11">
        <v>0</v>
      </c>
      <c r="I24" s="11">
        <v>0</v>
      </c>
    </row>
    <row r="25" spans="1:9" ht="15" customHeight="1" x14ac:dyDescent="0.15">
      <c r="A25" s="9">
        <v>20</v>
      </c>
      <c r="B25" s="10" t="s">
        <v>111</v>
      </c>
      <c r="C25" s="10" t="s">
        <v>112</v>
      </c>
      <c r="D25" s="11">
        <v>43.16</v>
      </c>
      <c r="E25" s="11">
        <v>43.16</v>
      </c>
      <c r="F25" s="11">
        <v>0</v>
      </c>
      <c r="G25" s="11">
        <v>0</v>
      </c>
      <c r="H25" s="11">
        <v>0</v>
      </c>
      <c r="I25" s="11">
        <v>0</v>
      </c>
    </row>
    <row r="26" spans="1:9" ht="15" customHeight="1" x14ac:dyDescent="0.15">
      <c r="A26" s="9">
        <v>21</v>
      </c>
      <c r="B26" s="10" t="s">
        <v>113</v>
      </c>
      <c r="C26" s="10" t="s">
        <v>114</v>
      </c>
      <c r="D26" s="11">
        <v>43.16</v>
      </c>
      <c r="E26" s="11">
        <v>43.16</v>
      </c>
      <c r="F26" s="11">
        <v>0</v>
      </c>
      <c r="G26" s="11">
        <v>0</v>
      </c>
      <c r="H26" s="11">
        <v>0</v>
      </c>
      <c r="I26" s="1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pane ySplit="5" topLeftCell="A6" activePane="bottomLeft" state="frozenSplit"/>
      <selection pane="bottomLeft" activeCell="C23" sqref="C23"/>
    </sheetView>
  </sheetViews>
  <sheetFormatPr defaultColWidth="7.5" defaultRowHeight="15" customHeight="1" x14ac:dyDescent="0.15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pans="1:8" s="1" customFormat="1" ht="37.5" customHeight="1" x14ac:dyDescent="0.15">
      <c r="A1" s="13" t="s">
        <v>123</v>
      </c>
      <c r="B1" s="14" t="str">
        <f t="shared" ref="B1:H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5" t="str">
        <f t="shared" si="0"/>
        <v/>
      </c>
      <c r="H1" s="14" t="str">
        <f t="shared" si="0"/>
        <v/>
      </c>
    </row>
    <row r="2" spans="1:8" s="1" customFormat="1" ht="15" customHeight="1" x14ac:dyDescent="0.15">
      <c r="A2" s="16" t="s">
        <v>1</v>
      </c>
      <c r="B2" s="14" t="str">
        <f t="shared" ref="B2:F2" si="1">""</f>
        <v/>
      </c>
      <c r="C2" s="14" t="str">
        <f t="shared" si="1"/>
        <v/>
      </c>
      <c r="D2" s="14" t="str">
        <f t="shared" si="1"/>
        <v/>
      </c>
      <c r="E2" s="16" t="s">
        <v>2</v>
      </c>
      <c r="F2" s="14" t="str">
        <f t="shared" si="1"/>
        <v/>
      </c>
      <c r="G2" s="15" t="s">
        <v>3</v>
      </c>
      <c r="H2" s="14" t="str">
        <f>""</f>
        <v/>
      </c>
    </row>
    <row r="3" spans="1:8" s="1" customFormat="1" ht="15" customHeight="1" x14ac:dyDescent="0.15">
      <c r="A3" s="17" t="s">
        <v>4</v>
      </c>
      <c r="B3" s="17" t="s">
        <v>5</v>
      </c>
      <c r="C3" s="17" t="str">
        <f>""</f>
        <v/>
      </c>
      <c r="D3" s="17" t="s">
        <v>7</v>
      </c>
      <c r="E3" s="17" t="s">
        <v>58</v>
      </c>
      <c r="F3" s="17" t="s">
        <v>59</v>
      </c>
      <c r="G3" s="17" t="s">
        <v>60</v>
      </c>
      <c r="H3" s="17" t="s">
        <v>61</v>
      </c>
    </row>
    <row r="4" spans="1:8" s="1" customFormat="1" ht="30" customHeight="1" x14ac:dyDescent="0.15">
      <c r="A4" s="17" t="s">
        <v>8</v>
      </c>
      <c r="B4" s="8" t="s">
        <v>9</v>
      </c>
      <c r="C4" s="8" t="s">
        <v>124</v>
      </c>
      <c r="D4" s="8" t="s">
        <v>9</v>
      </c>
      <c r="E4" s="8" t="s">
        <v>74</v>
      </c>
      <c r="F4" s="8" t="s">
        <v>125</v>
      </c>
      <c r="G4" s="8" t="s">
        <v>126</v>
      </c>
      <c r="H4" s="8" t="s">
        <v>127</v>
      </c>
    </row>
    <row r="5" spans="1:8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  <c r="G5" s="8" t="s">
        <v>69</v>
      </c>
      <c r="H5" s="8" t="s">
        <v>70</v>
      </c>
    </row>
    <row r="6" spans="1:8" ht="15" customHeight="1" x14ac:dyDescent="0.15">
      <c r="A6" s="9">
        <v>1</v>
      </c>
      <c r="B6" s="10" t="s">
        <v>128</v>
      </c>
      <c r="C6" s="11">
        <v>984.64</v>
      </c>
      <c r="D6" s="10" t="s">
        <v>16</v>
      </c>
      <c r="E6" s="11">
        <v>0</v>
      </c>
      <c r="F6" s="11">
        <v>0</v>
      </c>
      <c r="G6" s="11">
        <v>0</v>
      </c>
      <c r="H6" s="11">
        <v>0</v>
      </c>
    </row>
    <row r="7" spans="1:8" ht="15" customHeight="1" x14ac:dyDescent="0.15">
      <c r="A7" s="9">
        <v>2</v>
      </c>
      <c r="B7" s="10" t="s">
        <v>129</v>
      </c>
      <c r="C7" s="11">
        <v>0</v>
      </c>
      <c r="D7" s="10" t="s">
        <v>18</v>
      </c>
      <c r="E7" s="11">
        <v>0</v>
      </c>
      <c r="F7" s="11">
        <v>0</v>
      </c>
      <c r="G7" s="11">
        <v>0</v>
      </c>
      <c r="H7" s="11">
        <v>0</v>
      </c>
    </row>
    <row r="8" spans="1:8" ht="15" customHeight="1" x14ac:dyDescent="0.15">
      <c r="A8" s="9">
        <v>3</v>
      </c>
      <c r="B8" s="10" t="s">
        <v>130</v>
      </c>
      <c r="C8" s="11">
        <v>0</v>
      </c>
      <c r="D8" s="10" t="s">
        <v>20</v>
      </c>
      <c r="E8" s="11">
        <v>0</v>
      </c>
      <c r="F8" s="11">
        <v>0</v>
      </c>
      <c r="G8" s="11">
        <v>0</v>
      </c>
      <c r="H8" s="11">
        <v>0</v>
      </c>
    </row>
    <row r="9" spans="1:8" ht="15" customHeight="1" x14ac:dyDescent="0.15">
      <c r="A9" s="9">
        <v>4</v>
      </c>
      <c r="B9" s="10" t="s">
        <v>29</v>
      </c>
      <c r="C9" s="11" t="s">
        <v>29</v>
      </c>
      <c r="D9" s="10" t="s">
        <v>22</v>
      </c>
      <c r="E9" s="11">
        <v>0</v>
      </c>
      <c r="F9" s="11">
        <v>0</v>
      </c>
      <c r="G9" s="11">
        <v>0</v>
      </c>
      <c r="H9" s="11">
        <v>0</v>
      </c>
    </row>
    <row r="10" spans="1:8" ht="15" customHeight="1" x14ac:dyDescent="0.15">
      <c r="A10" s="9">
        <v>5</v>
      </c>
      <c r="B10" s="10" t="s">
        <v>29</v>
      </c>
      <c r="C10" s="11" t="s">
        <v>29</v>
      </c>
      <c r="D10" s="10" t="s">
        <v>24</v>
      </c>
      <c r="E10" s="11">
        <v>0</v>
      </c>
      <c r="F10" s="11">
        <v>0</v>
      </c>
      <c r="G10" s="11">
        <v>0</v>
      </c>
      <c r="H10" s="11">
        <v>0</v>
      </c>
    </row>
    <row r="11" spans="1:8" ht="15" customHeight="1" x14ac:dyDescent="0.15">
      <c r="A11" s="9">
        <v>6</v>
      </c>
      <c r="B11" s="10" t="s">
        <v>29</v>
      </c>
      <c r="C11" s="11" t="s">
        <v>29</v>
      </c>
      <c r="D11" s="10" t="s">
        <v>26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 x14ac:dyDescent="0.15">
      <c r="A12" s="9">
        <v>7</v>
      </c>
      <c r="B12" s="10" t="s">
        <v>29</v>
      </c>
      <c r="C12" s="11" t="s">
        <v>29</v>
      </c>
      <c r="D12" s="10" t="s">
        <v>28</v>
      </c>
      <c r="E12" s="11">
        <v>0</v>
      </c>
      <c r="F12" s="11">
        <v>0</v>
      </c>
      <c r="G12" s="11">
        <v>0</v>
      </c>
      <c r="H12" s="11">
        <v>0</v>
      </c>
    </row>
    <row r="13" spans="1:8" ht="15" customHeight="1" x14ac:dyDescent="0.15">
      <c r="A13" s="9">
        <v>8</v>
      </c>
      <c r="B13" s="10" t="s">
        <v>29</v>
      </c>
      <c r="C13" s="11" t="s">
        <v>29</v>
      </c>
      <c r="D13" s="10" t="s">
        <v>30</v>
      </c>
      <c r="E13" s="11">
        <v>119.05</v>
      </c>
      <c r="F13" s="11">
        <v>119.05</v>
      </c>
      <c r="G13" s="11">
        <v>0</v>
      </c>
      <c r="H13" s="11">
        <v>0</v>
      </c>
    </row>
    <row r="14" spans="1:8" ht="15" customHeight="1" x14ac:dyDescent="0.15">
      <c r="A14" s="9">
        <v>9</v>
      </c>
      <c r="B14" s="10" t="s">
        <v>29</v>
      </c>
      <c r="C14" s="11" t="s">
        <v>29</v>
      </c>
      <c r="D14" s="10" t="s">
        <v>31</v>
      </c>
      <c r="E14" s="11">
        <v>23.31</v>
      </c>
      <c r="F14" s="11">
        <v>23.31</v>
      </c>
      <c r="G14" s="11">
        <v>0</v>
      </c>
      <c r="H14" s="11">
        <v>0</v>
      </c>
    </row>
    <row r="15" spans="1:8" ht="15" customHeight="1" x14ac:dyDescent="0.15">
      <c r="A15" s="9">
        <v>10</v>
      </c>
      <c r="B15" s="10" t="s">
        <v>29</v>
      </c>
      <c r="C15" s="11" t="s">
        <v>29</v>
      </c>
      <c r="D15" s="10" t="s">
        <v>32</v>
      </c>
      <c r="E15" s="11">
        <v>799.12</v>
      </c>
      <c r="F15" s="11">
        <v>799.12</v>
      </c>
      <c r="G15" s="11">
        <v>0</v>
      </c>
      <c r="H15" s="11">
        <v>0</v>
      </c>
    </row>
    <row r="16" spans="1:8" ht="15" customHeight="1" x14ac:dyDescent="0.15">
      <c r="A16" s="9">
        <v>11</v>
      </c>
      <c r="B16" s="10" t="s">
        <v>29</v>
      </c>
      <c r="C16" s="11" t="s">
        <v>29</v>
      </c>
      <c r="D16" s="10" t="s">
        <v>33</v>
      </c>
      <c r="E16" s="11">
        <v>0</v>
      </c>
      <c r="F16" s="11">
        <v>0</v>
      </c>
      <c r="G16" s="11">
        <v>0</v>
      </c>
      <c r="H16" s="11">
        <v>0</v>
      </c>
    </row>
    <row r="17" spans="1:8" ht="15" customHeight="1" x14ac:dyDescent="0.15">
      <c r="A17" s="9">
        <v>12</v>
      </c>
      <c r="B17" s="10" t="s">
        <v>29</v>
      </c>
      <c r="C17" s="11" t="s">
        <v>29</v>
      </c>
      <c r="D17" s="10" t="s">
        <v>34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15">
      <c r="A18" s="9">
        <v>13</v>
      </c>
      <c r="B18" s="10" t="s">
        <v>29</v>
      </c>
      <c r="C18" s="11" t="s">
        <v>29</v>
      </c>
      <c r="D18" s="10" t="s">
        <v>35</v>
      </c>
      <c r="E18" s="11">
        <v>0</v>
      </c>
      <c r="F18" s="11">
        <v>0</v>
      </c>
      <c r="G18" s="11">
        <v>0</v>
      </c>
      <c r="H18" s="11">
        <v>0</v>
      </c>
    </row>
    <row r="19" spans="1:8" ht="15" customHeight="1" x14ac:dyDescent="0.15">
      <c r="A19" s="9">
        <v>14</v>
      </c>
      <c r="B19" s="10" t="s">
        <v>29</v>
      </c>
      <c r="C19" s="11" t="s">
        <v>29</v>
      </c>
      <c r="D19" s="10" t="s">
        <v>36</v>
      </c>
      <c r="E19" s="11">
        <v>0</v>
      </c>
      <c r="F19" s="11">
        <v>0</v>
      </c>
      <c r="G19" s="11">
        <v>0</v>
      </c>
      <c r="H19" s="11">
        <v>0</v>
      </c>
    </row>
    <row r="20" spans="1:8" ht="15" customHeight="1" x14ac:dyDescent="0.15">
      <c r="A20" s="9">
        <v>15</v>
      </c>
      <c r="B20" s="10" t="s">
        <v>29</v>
      </c>
      <c r="C20" s="11" t="s">
        <v>29</v>
      </c>
      <c r="D20" s="10" t="s">
        <v>37</v>
      </c>
      <c r="E20" s="11">
        <v>0</v>
      </c>
      <c r="F20" s="11">
        <v>0</v>
      </c>
      <c r="G20" s="11">
        <v>0</v>
      </c>
      <c r="H20" s="11">
        <v>0</v>
      </c>
    </row>
    <row r="21" spans="1:8" ht="15" customHeight="1" x14ac:dyDescent="0.15">
      <c r="A21" s="9">
        <v>16</v>
      </c>
      <c r="B21" s="10" t="s">
        <v>29</v>
      </c>
      <c r="C21" s="11" t="s">
        <v>29</v>
      </c>
      <c r="D21" s="10" t="s">
        <v>38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15">
      <c r="A22" s="9">
        <v>17</v>
      </c>
      <c r="B22" s="10" t="s">
        <v>29</v>
      </c>
      <c r="C22" s="11" t="s">
        <v>29</v>
      </c>
      <c r="D22" s="10" t="s">
        <v>39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15">
      <c r="A23" s="9">
        <v>18</v>
      </c>
      <c r="B23" s="10" t="s">
        <v>29</v>
      </c>
      <c r="C23" s="11" t="s">
        <v>29</v>
      </c>
      <c r="D23" s="10" t="s">
        <v>40</v>
      </c>
      <c r="E23" s="11">
        <v>0</v>
      </c>
      <c r="F23" s="11">
        <v>0</v>
      </c>
      <c r="G23" s="11">
        <v>0</v>
      </c>
      <c r="H23" s="11">
        <v>0</v>
      </c>
    </row>
    <row r="24" spans="1:8" ht="15" customHeight="1" x14ac:dyDescent="0.15">
      <c r="A24" s="9">
        <v>19</v>
      </c>
      <c r="B24" s="10" t="s">
        <v>29</v>
      </c>
      <c r="C24" s="11" t="s">
        <v>29</v>
      </c>
      <c r="D24" s="10" t="s">
        <v>41</v>
      </c>
      <c r="E24" s="11">
        <v>43.16</v>
      </c>
      <c r="F24" s="11">
        <v>43.16</v>
      </c>
      <c r="G24" s="11">
        <v>0</v>
      </c>
      <c r="H24" s="11">
        <v>0</v>
      </c>
    </row>
    <row r="25" spans="1:8" ht="15" customHeight="1" x14ac:dyDescent="0.15">
      <c r="A25" s="9">
        <v>20</v>
      </c>
      <c r="B25" s="10" t="s">
        <v>29</v>
      </c>
      <c r="C25" s="11" t="s">
        <v>29</v>
      </c>
      <c r="D25" s="10" t="s">
        <v>42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15">
      <c r="A26" s="9">
        <v>21</v>
      </c>
      <c r="B26" s="10" t="s">
        <v>29</v>
      </c>
      <c r="C26" s="11" t="s">
        <v>29</v>
      </c>
      <c r="D26" s="10" t="s">
        <v>43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15">
      <c r="A27" s="9">
        <v>22</v>
      </c>
      <c r="B27" s="10" t="s">
        <v>29</v>
      </c>
      <c r="C27" s="11" t="s">
        <v>29</v>
      </c>
      <c r="D27" s="10" t="s">
        <v>44</v>
      </c>
      <c r="E27" s="11">
        <v>0</v>
      </c>
      <c r="F27" s="11">
        <v>0</v>
      </c>
      <c r="G27" s="11">
        <v>0</v>
      </c>
      <c r="H27" s="11">
        <v>0</v>
      </c>
    </row>
    <row r="28" spans="1:8" ht="15" customHeight="1" x14ac:dyDescent="0.15">
      <c r="A28" s="9">
        <v>23</v>
      </c>
      <c r="B28" s="10" t="s">
        <v>45</v>
      </c>
      <c r="C28" s="11">
        <v>984.64</v>
      </c>
      <c r="D28" s="10" t="s">
        <v>46</v>
      </c>
      <c r="E28" s="11">
        <v>984.64</v>
      </c>
      <c r="F28" s="11">
        <v>984.64</v>
      </c>
      <c r="G28" s="11">
        <v>0</v>
      </c>
      <c r="H28" s="11">
        <v>0</v>
      </c>
    </row>
    <row r="29" spans="1:8" ht="15" customHeight="1" x14ac:dyDescent="0.15">
      <c r="A29" s="9">
        <v>24</v>
      </c>
      <c r="B29" s="10" t="s">
        <v>131</v>
      </c>
      <c r="C29" s="11">
        <v>0</v>
      </c>
      <c r="D29" s="10" t="s">
        <v>50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15">
      <c r="A30" s="9">
        <v>25</v>
      </c>
      <c r="B30" s="10" t="s">
        <v>51</v>
      </c>
      <c r="C30" s="11">
        <v>984.64</v>
      </c>
      <c r="D30" s="10" t="s">
        <v>51</v>
      </c>
      <c r="E30" s="11">
        <v>984.64</v>
      </c>
      <c r="F30" s="11">
        <v>984.64</v>
      </c>
      <c r="G30" s="11">
        <v>0</v>
      </c>
      <c r="H30" s="11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ySplit="5" topLeftCell="A6" activePane="bottomLeft" state="frozenSplit"/>
      <selection pane="bottomLeft" activeCell="C23" sqref="C23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 x14ac:dyDescent="0.15">
      <c r="A1" s="13" t="s">
        <v>132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 x14ac:dyDescent="0.15">
      <c r="A2" s="16" t="s">
        <v>1</v>
      </c>
      <c r="B2" s="14" t="str">
        <f>""</f>
        <v/>
      </c>
      <c r="C2" s="14" t="s">
        <v>2</v>
      </c>
      <c r="D2" s="14" t="str">
        <f>""</f>
        <v/>
      </c>
      <c r="E2" s="7" t="s">
        <v>2</v>
      </c>
      <c r="F2" s="6" t="s">
        <v>3</v>
      </c>
    </row>
    <row r="3" spans="1:6" s="1" customFormat="1" ht="15" customHeight="1" x14ac:dyDescent="0.15">
      <c r="A3" s="17" t="s">
        <v>4</v>
      </c>
      <c r="B3" s="17" t="s">
        <v>54</v>
      </c>
      <c r="C3" s="17" t="str">
        <f>""</f>
        <v/>
      </c>
      <c r="D3" s="17" t="s">
        <v>74</v>
      </c>
      <c r="E3" s="17" t="s">
        <v>117</v>
      </c>
      <c r="F3" s="17" t="s">
        <v>118</v>
      </c>
    </row>
    <row r="4" spans="1:6" s="1" customFormat="1" ht="15" customHeight="1" x14ac:dyDescent="0.15">
      <c r="A4" s="17" t="s">
        <v>8</v>
      </c>
      <c r="B4" s="8" t="s">
        <v>62</v>
      </c>
      <c r="C4" s="8" t="s">
        <v>63</v>
      </c>
      <c r="D4" s="17" t="str">
        <f>""</f>
        <v/>
      </c>
      <c r="E4" s="17" t="str">
        <f>""</f>
        <v/>
      </c>
      <c r="F4" s="17" t="s">
        <v>67</v>
      </c>
    </row>
    <row r="5" spans="1:6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 x14ac:dyDescent="0.15">
      <c r="A6" s="9">
        <v>1</v>
      </c>
      <c r="B6" s="10" t="s">
        <v>29</v>
      </c>
      <c r="C6" s="10" t="s">
        <v>74</v>
      </c>
      <c r="D6" s="11">
        <v>984.64</v>
      </c>
      <c r="E6" s="11">
        <v>677.57</v>
      </c>
      <c r="F6" s="11">
        <v>307.07</v>
      </c>
    </row>
    <row r="7" spans="1:6" ht="15" customHeight="1" x14ac:dyDescent="0.15">
      <c r="A7" s="9">
        <v>2</v>
      </c>
      <c r="B7" s="10" t="s">
        <v>75</v>
      </c>
      <c r="C7" s="10" t="s">
        <v>76</v>
      </c>
      <c r="D7" s="11">
        <v>119.05</v>
      </c>
      <c r="E7" s="11">
        <v>119.05</v>
      </c>
      <c r="F7" s="11">
        <v>0</v>
      </c>
    </row>
    <row r="8" spans="1:6" ht="15" customHeight="1" x14ac:dyDescent="0.15">
      <c r="A8" s="9">
        <v>3</v>
      </c>
      <c r="B8" s="10" t="s">
        <v>77</v>
      </c>
      <c r="C8" s="10" t="s">
        <v>78</v>
      </c>
      <c r="D8" s="11">
        <v>119.05</v>
      </c>
      <c r="E8" s="11">
        <v>119.05</v>
      </c>
      <c r="F8" s="11">
        <v>0</v>
      </c>
    </row>
    <row r="9" spans="1:6" ht="15" customHeight="1" x14ac:dyDescent="0.15">
      <c r="A9" s="9">
        <v>4</v>
      </c>
      <c r="B9" s="10" t="s">
        <v>79</v>
      </c>
      <c r="C9" s="10" t="s">
        <v>80</v>
      </c>
      <c r="D9" s="11">
        <v>0.05</v>
      </c>
      <c r="E9" s="11">
        <v>0.05</v>
      </c>
      <c r="F9" s="11">
        <v>0</v>
      </c>
    </row>
    <row r="10" spans="1:6" ht="15" customHeight="1" x14ac:dyDescent="0.15">
      <c r="A10" s="9">
        <v>5</v>
      </c>
      <c r="B10" s="10" t="s">
        <v>81</v>
      </c>
      <c r="C10" s="10" t="s">
        <v>82</v>
      </c>
      <c r="D10" s="11">
        <v>18.309999999999999</v>
      </c>
      <c r="E10" s="11">
        <v>18.309999999999999</v>
      </c>
      <c r="F10" s="11">
        <v>0</v>
      </c>
    </row>
    <row r="11" spans="1:6" ht="15" customHeight="1" x14ac:dyDescent="0.15">
      <c r="A11" s="9">
        <v>6</v>
      </c>
      <c r="B11" s="10" t="s">
        <v>83</v>
      </c>
      <c r="C11" s="10" t="s">
        <v>84</v>
      </c>
      <c r="D11" s="11">
        <v>71.92</v>
      </c>
      <c r="E11" s="11">
        <v>71.92</v>
      </c>
      <c r="F11" s="11">
        <v>0</v>
      </c>
    </row>
    <row r="12" spans="1:6" ht="15" customHeight="1" x14ac:dyDescent="0.15">
      <c r="A12" s="9">
        <v>7</v>
      </c>
      <c r="B12" s="10" t="s">
        <v>85</v>
      </c>
      <c r="C12" s="10" t="s">
        <v>86</v>
      </c>
      <c r="D12" s="11">
        <v>28.77</v>
      </c>
      <c r="E12" s="11">
        <v>28.77</v>
      </c>
      <c r="F12" s="11">
        <v>0</v>
      </c>
    </row>
    <row r="13" spans="1:6" ht="15" customHeight="1" x14ac:dyDescent="0.15">
      <c r="A13" s="9">
        <v>8</v>
      </c>
      <c r="B13" s="10" t="s">
        <v>87</v>
      </c>
      <c r="C13" s="10" t="s">
        <v>88</v>
      </c>
      <c r="D13" s="11">
        <v>23.31</v>
      </c>
      <c r="E13" s="11">
        <v>23.31</v>
      </c>
      <c r="F13" s="11">
        <v>0</v>
      </c>
    </row>
    <row r="14" spans="1:6" ht="15" customHeight="1" x14ac:dyDescent="0.15">
      <c r="A14" s="9">
        <v>9</v>
      </c>
      <c r="B14" s="10" t="s">
        <v>89</v>
      </c>
      <c r="C14" s="10" t="s">
        <v>90</v>
      </c>
      <c r="D14" s="11">
        <v>23.31</v>
      </c>
      <c r="E14" s="11">
        <v>23.31</v>
      </c>
      <c r="F14" s="11">
        <v>0</v>
      </c>
    </row>
    <row r="15" spans="1:6" ht="15" customHeight="1" x14ac:dyDescent="0.15">
      <c r="A15" s="9">
        <v>10</v>
      </c>
      <c r="B15" s="10" t="s">
        <v>91</v>
      </c>
      <c r="C15" s="10" t="s">
        <v>92</v>
      </c>
      <c r="D15" s="11">
        <v>23.31</v>
      </c>
      <c r="E15" s="11">
        <v>23.31</v>
      </c>
      <c r="F15" s="11">
        <v>0</v>
      </c>
    </row>
    <row r="16" spans="1:6" ht="15" customHeight="1" x14ac:dyDescent="0.15">
      <c r="A16" s="9">
        <v>11</v>
      </c>
      <c r="B16" s="10" t="s">
        <v>93</v>
      </c>
      <c r="C16" s="10" t="s">
        <v>94</v>
      </c>
      <c r="D16" s="11">
        <v>799.12</v>
      </c>
      <c r="E16" s="11">
        <v>492.05</v>
      </c>
      <c r="F16" s="11">
        <v>307.07</v>
      </c>
    </row>
    <row r="17" spans="1:6" ht="15" customHeight="1" x14ac:dyDescent="0.15">
      <c r="A17" s="9">
        <v>12</v>
      </c>
      <c r="B17" s="10" t="s">
        <v>95</v>
      </c>
      <c r="C17" s="10" t="s">
        <v>96</v>
      </c>
      <c r="D17" s="11">
        <v>669.23</v>
      </c>
      <c r="E17" s="11">
        <v>492.05</v>
      </c>
      <c r="F17" s="11">
        <v>177.18</v>
      </c>
    </row>
    <row r="18" spans="1:6" ht="15" customHeight="1" x14ac:dyDescent="0.15">
      <c r="A18" s="9">
        <v>13</v>
      </c>
      <c r="B18" s="10" t="s">
        <v>97</v>
      </c>
      <c r="C18" s="10" t="s">
        <v>98</v>
      </c>
      <c r="D18" s="11">
        <v>192.44</v>
      </c>
      <c r="E18" s="11">
        <v>124.94</v>
      </c>
      <c r="F18" s="11">
        <v>67.5</v>
      </c>
    </row>
    <row r="19" spans="1:6" ht="15" customHeight="1" x14ac:dyDescent="0.15">
      <c r="A19" s="9">
        <v>14</v>
      </c>
      <c r="B19" s="10" t="s">
        <v>99</v>
      </c>
      <c r="C19" s="10" t="s">
        <v>100</v>
      </c>
      <c r="D19" s="11">
        <v>476.79</v>
      </c>
      <c r="E19" s="11">
        <v>367.11</v>
      </c>
      <c r="F19" s="11">
        <v>109.68</v>
      </c>
    </row>
    <row r="20" spans="1:6" ht="15" customHeight="1" x14ac:dyDescent="0.15">
      <c r="A20" s="9">
        <v>15</v>
      </c>
      <c r="B20" s="10" t="s">
        <v>101</v>
      </c>
      <c r="C20" s="10" t="s">
        <v>102</v>
      </c>
      <c r="D20" s="11">
        <v>55.8</v>
      </c>
      <c r="E20" s="11">
        <v>0</v>
      </c>
      <c r="F20" s="11">
        <v>55.8</v>
      </c>
    </row>
    <row r="21" spans="1:6" ht="15" customHeight="1" x14ac:dyDescent="0.15">
      <c r="A21" s="9">
        <v>16</v>
      </c>
      <c r="B21" s="10" t="s">
        <v>103</v>
      </c>
      <c r="C21" s="10" t="s">
        <v>104</v>
      </c>
      <c r="D21" s="11">
        <v>55.8</v>
      </c>
      <c r="E21" s="11">
        <v>0</v>
      </c>
      <c r="F21" s="11">
        <v>55.8</v>
      </c>
    </row>
    <row r="22" spans="1:6" ht="15" customHeight="1" x14ac:dyDescent="0.15">
      <c r="A22" s="9">
        <v>17</v>
      </c>
      <c r="B22" s="10" t="s">
        <v>105</v>
      </c>
      <c r="C22" s="10" t="s">
        <v>106</v>
      </c>
      <c r="D22" s="11">
        <v>74.09</v>
      </c>
      <c r="E22" s="11">
        <v>0</v>
      </c>
      <c r="F22" s="11">
        <v>74.09</v>
      </c>
    </row>
    <row r="23" spans="1:6" ht="15" customHeight="1" x14ac:dyDescent="0.15">
      <c r="A23" s="9">
        <v>18</v>
      </c>
      <c r="B23" s="10" t="s">
        <v>107</v>
      </c>
      <c r="C23" s="10" t="s">
        <v>108</v>
      </c>
      <c r="D23" s="11">
        <v>74.09</v>
      </c>
      <c r="E23" s="11">
        <v>0</v>
      </c>
      <c r="F23" s="11">
        <v>74.09</v>
      </c>
    </row>
    <row r="24" spans="1:6" ht="15" customHeight="1" x14ac:dyDescent="0.15">
      <c r="A24" s="9">
        <v>19</v>
      </c>
      <c r="B24" s="10" t="s">
        <v>109</v>
      </c>
      <c r="C24" s="10" t="s">
        <v>110</v>
      </c>
      <c r="D24" s="11">
        <v>43.16</v>
      </c>
      <c r="E24" s="11">
        <v>43.16</v>
      </c>
      <c r="F24" s="11">
        <v>0</v>
      </c>
    </row>
    <row r="25" spans="1:6" ht="15" customHeight="1" x14ac:dyDescent="0.15">
      <c r="A25" s="9">
        <v>20</v>
      </c>
      <c r="B25" s="10" t="s">
        <v>111</v>
      </c>
      <c r="C25" s="10" t="s">
        <v>112</v>
      </c>
      <c r="D25" s="11">
        <v>43.16</v>
      </c>
      <c r="E25" s="11">
        <v>43.16</v>
      </c>
      <c r="F25" s="11">
        <v>0</v>
      </c>
    </row>
    <row r="26" spans="1:6" ht="15" customHeight="1" x14ac:dyDescent="0.15">
      <c r="A26" s="9">
        <v>21</v>
      </c>
      <c r="B26" s="10" t="s">
        <v>113</v>
      </c>
      <c r="C26" s="10" t="s">
        <v>114</v>
      </c>
      <c r="D26" s="11">
        <v>43.16</v>
      </c>
      <c r="E26" s="11">
        <v>43.16</v>
      </c>
      <c r="F26" s="11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pane ySplit="5" topLeftCell="A6" activePane="bottomLeft" state="frozenSplit"/>
      <selection pane="bottomLeft" activeCell="E28" sqref="E28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 x14ac:dyDescent="0.15">
      <c r="A1" s="13" t="s">
        <v>133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 x14ac:dyDescent="0.15">
      <c r="A2" s="16" t="s">
        <v>1</v>
      </c>
      <c r="B2" s="14" t="str">
        <f>""</f>
        <v/>
      </c>
      <c r="C2" s="14" t="s">
        <v>2</v>
      </c>
      <c r="D2" s="14" t="str">
        <f>""</f>
        <v/>
      </c>
      <c r="E2" s="7" t="s">
        <v>2</v>
      </c>
      <c r="F2" s="6" t="s">
        <v>3</v>
      </c>
    </row>
    <row r="3" spans="1:6" s="1" customFormat="1" ht="15" customHeight="1" x14ac:dyDescent="0.15">
      <c r="A3" s="17" t="s">
        <v>4</v>
      </c>
      <c r="B3" s="17" t="s">
        <v>54</v>
      </c>
      <c r="C3" s="17" t="str">
        <f>""</f>
        <v/>
      </c>
      <c r="D3" s="17" t="s">
        <v>117</v>
      </c>
      <c r="E3" s="17" t="s">
        <v>117</v>
      </c>
      <c r="F3" s="17" t="s">
        <v>118</v>
      </c>
    </row>
    <row r="4" spans="1:6" s="1" customFormat="1" ht="15" customHeight="1" x14ac:dyDescent="0.15">
      <c r="A4" s="17" t="s">
        <v>8</v>
      </c>
      <c r="B4" s="8" t="s">
        <v>134</v>
      </c>
      <c r="C4" s="8" t="s">
        <v>63</v>
      </c>
      <c r="D4" s="8" t="s">
        <v>74</v>
      </c>
      <c r="E4" s="8" t="s">
        <v>135</v>
      </c>
      <c r="F4" s="8" t="s">
        <v>136</v>
      </c>
    </row>
    <row r="5" spans="1:6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 x14ac:dyDescent="0.15">
      <c r="A6" s="9">
        <v>1</v>
      </c>
      <c r="B6" s="10" t="s">
        <v>29</v>
      </c>
      <c r="C6" s="10" t="s">
        <v>74</v>
      </c>
      <c r="D6" s="11">
        <v>677.57</v>
      </c>
      <c r="E6" s="11">
        <v>581.84</v>
      </c>
      <c r="F6" s="11">
        <v>95.73</v>
      </c>
    </row>
    <row r="7" spans="1:6" ht="15" customHeight="1" x14ac:dyDescent="0.15">
      <c r="A7" s="9">
        <v>2</v>
      </c>
      <c r="B7" s="10" t="s">
        <v>137</v>
      </c>
      <c r="C7" s="10" t="s">
        <v>138</v>
      </c>
      <c r="D7" s="11">
        <v>489.66</v>
      </c>
      <c r="E7" s="11">
        <v>489.66</v>
      </c>
      <c r="F7" s="11">
        <v>0</v>
      </c>
    </row>
    <row r="8" spans="1:6" ht="15" customHeight="1" x14ac:dyDescent="0.15">
      <c r="A8" s="9">
        <v>3</v>
      </c>
      <c r="B8" s="10" t="s">
        <v>139</v>
      </c>
      <c r="C8" s="10" t="s">
        <v>140</v>
      </c>
      <c r="D8" s="11">
        <v>153.80000000000001</v>
      </c>
      <c r="E8" s="11">
        <v>153.80000000000001</v>
      </c>
      <c r="F8" s="11">
        <v>0</v>
      </c>
    </row>
    <row r="9" spans="1:6" ht="15" customHeight="1" x14ac:dyDescent="0.15">
      <c r="A9" s="9">
        <v>4</v>
      </c>
      <c r="B9" s="10" t="s">
        <v>141</v>
      </c>
      <c r="C9" s="10" t="s">
        <v>142</v>
      </c>
      <c r="D9" s="11">
        <v>31.66</v>
      </c>
      <c r="E9" s="11">
        <v>31.66</v>
      </c>
      <c r="F9" s="11">
        <v>0</v>
      </c>
    </row>
    <row r="10" spans="1:6" ht="15" customHeight="1" x14ac:dyDescent="0.15">
      <c r="A10" s="9">
        <v>5</v>
      </c>
      <c r="B10" s="10" t="s">
        <v>143</v>
      </c>
      <c r="C10" s="10" t="s">
        <v>144</v>
      </c>
      <c r="D10" s="11">
        <v>2.2400000000000002</v>
      </c>
      <c r="E10" s="11">
        <v>2.2400000000000002</v>
      </c>
      <c r="F10" s="11">
        <v>0</v>
      </c>
    </row>
    <row r="11" spans="1:6" ht="15" customHeight="1" x14ac:dyDescent="0.15">
      <c r="A11" s="9">
        <v>6</v>
      </c>
      <c r="B11" s="10" t="s">
        <v>145</v>
      </c>
      <c r="C11" s="10" t="s">
        <v>146</v>
      </c>
      <c r="D11" s="11">
        <v>125.08</v>
      </c>
      <c r="E11" s="11">
        <v>125.08</v>
      </c>
      <c r="F11" s="11">
        <v>0</v>
      </c>
    </row>
    <row r="12" spans="1:6" ht="15" customHeight="1" x14ac:dyDescent="0.15">
      <c r="A12" s="9">
        <v>7</v>
      </c>
      <c r="B12" s="10" t="s">
        <v>147</v>
      </c>
      <c r="C12" s="10" t="s">
        <v>148</v>
      </c>
      <c r="D12" s="11">
        <v>176.88</v>
      </c>
      <c r="E12" s="11">
        <v>176.88</v>
      </c>
      <c r="F12" s="11">
        <v>0</v>
      </c>
    </row>
    <row r="13" spans="1:6" ht="15" customHeight="1" x14ac:dyDescent="0.15">
      <c r="A13" s="9">
        <v>8</v>
      </c>
      <c r="B13" s="10" t="s">
        <v>149</v>
      </c>
      <c r="C13" s="10" t="s">
        <v>150</v>
      </c>
      <c r="D13" s="11">
        <v>95.73</v>
      </c>
      <c r="E13" s="11">
        <v>0</v>
      </c>
      <c r="F13" s="11">
        <v>95.73</v>
      </c>
    </row>
    <row r="14" spans="1:6" ht="15" customHeight="1" x14ac:dyDescent="0.15">
      <c r="A14" s="9">
        <v>9</v>
      </c>
      <c r="B14" s="10" t="s">
        <v>151</v>
      </c>
      <c r="C14" s="10" t="s">
        <v>152</v>
      </c>
      <c r="D14" s="11">
        <v>26.46</v>
      </c>
      <c r="E14" s="11">
        <v>0</v>
      </c>
      <c r="F14" s="11">
        <v>26.46</v>
      </c>
    </row>
    <row r="15" spans="1:6" ht="15" customHeight="1" x14ac:dyDescent="0.15">
      <c r="A15" s="9">
        <v>10</v>
      </c>
      <c r="B15" s="10" t="s">
        <v>153</v>
      </c>
      <c r="C15" s="10" t="s">
        <v>154</v>
      </c>
      <c r="D15" s="11">
        <v>2.34</v>
      </c>
      <c r="E15" s="11">
        <v>0</v>
      </c>
      <c r="F15" s="11">
        <v>2.34</v>
      </c>
    </row>
    <row r="16" spans="1:6" ht="15" customHeight="1" x14ac:dyDescent="0.15">
      <c r="A16" s="9">
        <v>11</v>
      </c>
      <c r="B16" s="10" t="s">
        <v>155</v>
      </c>
      <c r="C16" s="10" t="s">
        <v>156</v>
      </c>
      <c r="D16" s="11">
        <v>10.81</v>
      </c>
      <c r="E16" s="11">
        <v>0</v>
      </c>
      <c r="F16" s="11">
        <v>10.81</v>
      </c>
    </row>
    <row r="17" spans="1:6" ht="15" customHeight="1" x14ac:dyDescent="0.15">
      <c r="A17" s="9">
        <v>12</v>
      </c>
      <c r="B17" s="10" t="s">
        <v>157</v>
      </c>
      <c r="C17" s="10" t="s">
        <v>158</v>
      </c>
      <c r="D17" s="11">
        <v>7.43</v>
      </c>
      <c r="E17" s="11">
        <v>0</v>
      </c>
      <c r="F17" s="11">
        <v>7.43</v>
      </c>
    </row>
    <row r="18" spans="1:6" ht="15" customHeight="1" x14ac:dyDescent="0.15">
      <c r="A18" s="9">
        <v>13</v>
      </c>
      <c r="B18" s="10" t="s">
        <v>159</v>
      </c>
      <c r="C18" s="10" t="s">
        <v>160</v>
      </c>
      <c r="D18" s="11">
        <v>3.97</v>
      </c>
      <c r="E18" s="11">
        <v>0</v>
      </c>
      <c r="F18" s="11">
        <v>3.97</v>
      </c>
    </row>
    <row r="19" spans="1:6" ht="15" customHeight="1" x14ac:dyDescent="0.15">
      <c r="A19" s="9">
        <v>14</v>
      </c>
      <c r="B19" s="10" t="s">
        <v>161</v>
      </c>
      <c r="C19" s="10" t="s">
        <v>162</v>
      </c>
      <c r="D19" s="11">
        <v>39</v>
      </c>
      <c r="E19" s="11">
        <v>0</v>
      </c>
      <c r="F19" s="11">
        <v>39</v>
      </c>
    </row>
    <row r="20" spans="1:6" ht="15" customHeight="1" x14ac:dyDescent="0.15">
      <c r="A20" s="9">
        <v>15</v>
      </c>
      <c r="B20" s="10" t="s">
        <v>163</v>
      </c>
      <c r="C20" s="10" t="s">
        <v>164</v>
      </c>
      <c r="D20" s="11">
        <v>5.72</v>
      </c>
      <c r="E20" s="11">
        <v>0</v>
      </c>
      <c r="F20" s="11">
        <v>5.72</v>
      </c>
    </row>
    <row r="21" spans="1:6" ht="15" customHeight="1" x14ac:dyDescent="0.15">
      <c r="A21" s="9">
        <v>16</v>
      </c>
      <c r="B21" s="10" t="s">
        <v>165</v>
      </c>
      <c r="C21" s="10" t="s">
        <v>166</v>
      </c>
      <c r="D21" s="11">
        <v>92.18</v>
      </c>
      <c r="E21" s="11">
        <v>92.18</v>
      </c>
      <c r="F21" s="11">
        <v>0</v>
      </c>
    </row>
    <row r="22" spans="1:6" ht="15" customHeight="1" x14ac:dyDescent="0.15">
      <c r="A22" s="9">
        <v>17</v>
      </c>
      <c r="B22" s="10" t="s">
        <v>167</v>
      </c>
      <c r="C22" s="10" t="s">
        <v>168</v>
      </c>
      <c r="D22" s="11">
        <v>18.03</v>
      </c>
      <c r="E22" s="11">
        <v>18.03</v>
      </c>
      <c r="F22" s="11">
        <v>0</v>
      </c>
    </row>
    <row r="23" spans="1:6" ht="15" customHeight="1" x14ac:dyDescent="0.15">
      <c r="A23" s="9">
        <v>18</v>
      </c>
      <c r="B23" s="10" t="s">
        <v>169</v>
      </c>
      <c r="C23" s="10" t="s">
        <v>170</v>
      </c>
      <c r="D23" s="11">
        <v>0.6</v>
      </c>
      <c r="E23" s="11">
        <v>0.6</v>
      </c>
      <c r="F23" s="11">
        <v>0</v>
      </c>
    </row>
    <row r="24" spans="1:6" ht="15" customHeight="1" x14ac:dyDescent="0.15">
      <c r="A24" s="9">
        <v>19</v>
      </c>
      <c r="B24" s="10" t="s">
        <v>171</v>
      </c>
      <c r="C24" s="10" t="s">
        <v>114</v>
      </c>
      <c r="D24" s="11">
        <v>43.16</v>
      </c>
      <c r="E24" s="11">
        <v>43.16</v>
      </c>
      <c r="F24" s="11">
        <v>0</v>
      </c>
    </row>
    <row r="25" spans="1:6" ht="15" customHeight="1" x14ac:dyDescent="0.15">
      <c r="A25" s="9">
        <v>20</v>
      </c>
      <c r="B25" s="10" t="s">
        <v>172</v>
      </c>
      <c r="C25" s="10" t="s">
        <v>173</v>
      </c>
      <c r="D25" s="11">
        <v>30.39</v>
      </c>
      <c r="E25" s="11">
        <v>30.39</v>
      </c>
      <c r="F25" s="11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5" topLeftCell="A6" activePane="bottomLeft" state="frozenSplit"/>
      <selection pane="bottomLeft" activeCell="C8" sqref="C8"/>
    </sheetView>
  </sheetViews>
  <sheetFormatPr defaultColWidth="7.5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 x14ac:dyDescent="0.15">
      <c r="A1" s="13" t="s">
        <v>174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 x14ac:dyDescent="0.15">
      <c r="A2" s="16" t="s">
        <v>1</v>
      </c>
      <c r="B2" s="14" t="str">
        <f>""</f>
        <v/>
      </c>
      <c r="C2" s="14" t="s">
        <v>2</v>
      </c>
      <c r="D2" s="14" t="str">
        <f>""</f>
        <v/>
      </c>
      <c r="E2" s="7" t="s">
        <v>2</v>
      </c>
      <c r="F2" s="6" t="s">
        <v>3</v>
      </c>
    </row>
    <row r="3" spans="1:6" s="1" customFormat="1" ht="15" customHeight="1" x14ac:dyDescent="0.15">
      <c r="A3" s="17" t="s">
        <v>4</v>
      </c>
      <c r="B3" s="17" t="s">
        <v>54</v>
      </c>
      <c r="C3" s="17" t="str">
        <f>""</f>
        <v/>
      </c>
      <c r="D3" s="17" t="s">
        <v>74</v>
      </c>
      <c r="E3" s="17" t="s">
        <v>117</v>
      </c>
      <c r="F3" s="17" t="s">
        <v>118</v>
      </c>
    </row>
    <row r="4" spans="1:6" s="1" customFormat="1" ht="15" customHeight="1" x14ac:dyDescent="0.15">
      <c r="A4" s="17" t="s">
        <v>8</v>
      </c>
      <c r="B4" s="8" t="s">
        <v>62</v>
      </c>
      <c r="C4" s="8" t="s">
        <v>63</v>
      </c>
      <c r="D4" s="17" t="str">
        <f>""</f>
        <v/>
      </c>
      <c r="E4" s="17" t="str">
        <f>""</f>
        <v/>
      </c>
      <c r="F4" s="17" t="s">
        <v>67</v>
      </c>
    </row>
    <row r="5" spans="1:6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 x14ac:dyDescent="0.15">
      <c r="A6" s="9">
        <f>ROW()</f>
        <v>6</v>
      </c>
      <c r="B6" s="10" t="s">
        <v>29</v>
      </c>
      <c r="C6" s="10" t="s">
        <v>74</v>
      </c>
      <c r="D6" s="11">
        <v>0</v>
      </c>
      <c r="E6" s="11">
        <v>0</v>
      </c>
      <c r="F6" s="11">
        <v>0</v>
      </c>
    </row>
    <row r="7" spans="1:6" ht="15" customHeight="1" x14ac:dyDescent="0.15">
      <c r="A7" s="18" t="s">
        <v>175</v>
      </c>
      <c r="B7" s="18"/>
      <c r="C7" s="18"/>
      <c r="D7" s="18"/>
      <c r="E7" s="18"/>
      <c r="F7" s="18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pane ySplit="5" topLeftCell="A6" activePane="bottomLeft" state="frozenSplit"/>
      <selection pane="bottomLeft" activeCell="D25" sqref="D25"/>
    </sheetView>
  </sheetViews>
  <sheetFormatPr defaultColWidth="7.5" defaultRowHeight="15" customHeight="1" x14ac:dyDescent="0.15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 x14ac:dyDescent="0.15">
      <c r="A1" s="13" t="s">
        <v>176</v>
      </c>
      <c r="B1" s="19"/>
      <c r="C1" s="19"/>
      <c r="D1" s="19"/>
      <c r="E1" s="15"/>
      <c r="F1" s="19"/>
    </row>
    <row r="2" spans="1:6" s="1" customFormat="1" ht="15" customHeight="1" x14ac:dyDescent="0.15">
      <c r="A2" s="16" t="s">
        <v>1</v>
      </c>
      <c r="B2" s="19"/>
      <c r="C2" s="14" t="s">
        <v>2</v>
      </c>
      <c r="D2" s="19"/>
      <c r="E2" s="7" t="s">
        <v>2</v>
      </c>
      <c r="F2" s="6" t="s">
        <v>3</v>
      </c>
    </row>
    <row r="3" spans="1:6" s="1" customFormat="1" ht="15" customHeight="1" x14ac:dyDescent="0.15">
      <c r="A3" s="17" t="s">
        <v>4</v>
      </c>
      <c r="B3" s="17" t="s">
        <v>54</v>
      </c>
      <c r="C3" s="20"/>
      <c r="D3" s="17" t="s">
        <v>74</v>
      </c>
      <c r="E3" s="17" t="s">
        <v>117</v>
      </c>
      <c r="F3" s="17" t="s">
        <v>118</v>
      </c>
    </row>
    <row r="4" spans="1:6" s="1" customFormat="1" ht="15" customHeight="1" x14ac:dyDescent="0.15">
      <c r="A4" s="17" t="s">
        <v>8</v>
      </c>
      <c r="B4" s="8" t="s">
        <v>62</v>
      </c>
      <c r="C4" s="8" t="s">
        <v>63</v>
      </c>
      <c r="D4" s="20"/>
      <c r="E4" s="20"/>
      <c r="F4" s="17" t="s">
        <v>67</v>
      </c>
    </row>
    <row r="5" spans="1:6" s="1" customFormat="1" ht="15" customHeight="1" x14ac:dyDescent="0.15">
      <c r="A5" s="8" t="s">
        <v>8</v>
      </c>
      <c r="B5" s="12"/>
      <c r="C5" s="12"/>
      <c r="D5" s="12"/>
      <c r="E5" s="12"/>
      <c r="F5" s="12"/>
    </row>
    <row r="6" spans="1:6" ht="15" customHeight="1" x14ac:dyDescent="0.15">
      <c r="A6" s="21" t="s">
        <v>177</v>
      </c>
      <c r="B6" s="21"/>
      <c r="C6" s="21"/>
      <c r="D6" s="21"/>
      <c r="E6" s="21"/>
      <c r="F6" s="21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5" topLeftCell="A6" activePane="bottomLeft" state="frozenSplit"/>
      <selection pane="bottomLeft" activeCell="D19" sqref="D19"/>
    </sheetView>
  </sheetViews>
  <sheetFormatPr defaultColWidth="7.5" defaultRowHeight="15" customHeight="1" x14ac:dyDescent="0.15"/>
  <cols>
    <col min="1" max="1" width="6.25" style="2" customWidth="1"/>
    <col min="2" max="2" width="32.5" style="3" customWidth="1"/>
    <col min="3" max="6" width="20" style="4" customWidth="1"/>
    <col min="7" max="256" width="7.5" style="5"/>
    <col min="257" max="257" width="6.25" style="5" customWidth="1"/>
    <col min="258" max="258" width="32.5" style="5" customWidth="1"/>
    <col min="259" max="262" width="20" style="5" customWidth="1"/>
    <col min="263" max="512" width="7.5" style="5"/>
    <col min="513" max="513" width="6.25" style="5" customWidth="1"/>
    <col min="514" max="514" width="32.5" style="5" customWidth="1"/>
    <col min="515" max="518" width="20" style="5" customWidth="1"/>
    <col min="519" max="768" width="7.5" style="5"/>
    <col min="769" max="769" width="6.25" style="5" customWidth="1"/>
    <col min="770" max="770" width="32.5" style="5" customWidth="1"/>
    <col min="771" max="774" width="20" style="5" customWidth="1"/>
    <col min="775" max="1024" width="7.5" style="5"/>
    <col min="1025" max="1025" width="6.25" style="5" customWidth="1"/>
    <col min="1026" max="1026" width="32.5" style="5" customWidth="1"/>
    <col min="1027" max="1030" width="20" style="5" customWidth="1"/>
    <col min="1031" max="1280" width="7.5" style="5"/>
    <col min="1281" max="1281" width="6.25" style="5" customWidth="1"/>
    <col min="1282" max="1282" width="32.5" style="5" customWidth="1"/>
    <col min="1283" max="1286" width="20" style="5" customWidth="1"/>
    <col min="1287" max="1536" width="7.5" style="5"/>
    <col min="1537" max="1537" width="6.25" style="5" customWidth="1"/>
    <col min="1538" max="1538" width="32.5" style="5" customWidth="1"/>
    <col min="1539" max="1542" width="20" style="5" customWidth="1"/>
    <col min="1543" max="1792" width="7.5" style="5"/>
    <col min="1793" max="1793" width="6.25" style="5" customWidth="1"/>
    <col min="1794" max="1794" width="32.5" style="5" customWidth="1"/>
    <col min="1795" max="1798" width="20" style="5" customWidth="1"/>
    <col min="1799" max="2048" width="7.5" style="5"/>
    <col min="2049" max="2049" width="6.25" style="5" customWidth="1"/>
    <col min="2050" max="2050" width="32.5" style="5" customWidth="1"/>
    <col min="2051" max="2054" width="20" style="5" customWidth="1"/>
    <col min="2055" max="2304" width="7.5" style="5"/>
    <col min="2305" max="2305" width="6.25" style="5" customWidth="1"/>
    <col min="2306" max="2306" width="32.5" style="5" customWidth="1"/>
    <col min="2307" max="2310" width="20" style="5" customWidth="1"/>
    <col min="2311" max="2560" width="7.5" style="5"/>
    <col min="2561" max="2561" width="6.25" style="5" customWidth="1"/>
    <col min="2562" max="2562" width="32.5" style="5" customWidth="1"/>
    <col min="2563" max="2566" width="20" style="5" customWidth="1"/>
    <col min="2567" max="2816" width="7.5" style="5"/>
    <col min="2817" max="2817" width="6.25" style="5" customWidth="1"/>
    <col min="2818" max="2818" width="32.5" style="5" customWidth="1"/>
    <col min="2819" max="2822" width="20" style="5" customWidth="1"/>
    <col min="2823" max="3072" width="7.5" style="5"/>
    <col min="3073" max="3073" width="6.25" style="5" customWidth="1"/>
    <col min="3074" max="3074" width="32.5" style="5" customWidth="1"/>
    <col min="3075" max="3078" width="20" style="5" customWidth="1"/>
    <col min="3079" max="3328" width="7.5" style="5"/>
    <col min="3329" max="3329" width="6.25" style="5" customWidth="1"/>
    <col min="3330" max="3330" width="32.5" style="5" customWidth="1"/>
    <col min="3331" max="3334" width="20" style="5" customWidth="1"/>
    <col min="3335" max="3584" width="7.5" style="5"/>
    <col min="3585" max="3585" width="6.25" style="5" customWidth="1"/>
    <col min="3586" max="3586" width="32.5" style="5" customWidth="1"/>
    <col min="3587" max="3590" width="20" style="5" customWidth="1"/>
    <col min="3591" max="3840" width="7.5" style="5"/>
    <col min="3841" max="3841" width="6.25" style="5" customWidth="1"/>
    <col min="3842" max="3842" width="32.5" style="5" customWidth="1"/>
    <col min="3843" max="3846" width="20" style="5" customWidth="1"/>
    <col min="3847" max="4096" width="7.5" style="5"/>
    <col min="4097" max="4097" width="6.25" style="5" customWidth="1"/>
    <col min="4098" max="4098" width="32.5" style="5" customWidth="1"/>
    <col min="4099" max="4102" width="20" style="5" customWidth="1"/>
    <col min="4103" max="4352" width="7.5" style="5"/>
    <col min="4353" max="4353" width="6.25" style="5" customWidth="1"/>
    <col min="4354" max="4354" width="32.5" style="5" customWidth="1"/>
    <col min="4355" max="4358" width="20" style="5" customWidth="1"/>
    <col min="4359" max="4608" width="7.5" style="5"/>
    <col min="4609" max="4609" width="6.25" style="5" customWidth="1"/>
    <col min="4610" max="4610" width="32.5" style="5" customWidth="1"/>
    <col min="4611" max="4614" width="20" style="5" customWidth="1"/>
    <col min="4615" max="4864" width="7.5" style="5"/>
    <col min="4865" max="4865" width="6.25" style="5" customWidth="1"/>
    <col min="4866" max="4866" width="32.5" style="5" customWidth="1"/>
    <col min="4867" max="4870" width="20" style="5" customWidth="1"/>
    <col min="4871" max="5120" width="7.5" style="5"/>
    <col min="5121" max="5121" width="6.25" style="5" customWidth="1"/>
    <col min="5122" max="5122" width="32.5" style="5" customWidth="1"/>
    <col min="5123" max="5126" width="20" style="5" customWidth="1"/>
    <col min="5127" max="5376" width="7.5" style="5"/>
    <col min="5377" max="5377" width="6.25" style="5" customWidth="1"/>
    <col min="5378" max="5378" width="32.5" style="5" customWidth="1"/>
    <col min="5379" max="5382" width="20" style="5" customWidth="1"/>
    <col min="5383" max="5632" width="7.5" style="5"/>
    <col min="5633" max="5633" width="6.25" style="5" customWidth="1"/>
    <col min="5634" max="5634" width="32.5" style="5" customWidth="1"/>
    <col min="5635" max="5638" width="20" style="5" customWidth="1"/>
    <col min="5639" max="5888" width="7.5" style="5"/>
    <col min="5889" max="5889" width="6.25" style="5" customWidth="1"/>
    <col min="5890" max="5890" width="32.5" style="5" customWidth="1"/>
    <col min="5891" max="5894" width="20" style="5" customWidth="1"/>
    <col min="5895" max="6144" width="7.5" style="5"/>
    <col min="6145" max="6145" width="6.25" style="5" customWidth="1"/>
    <col min="6146" max="6146" width="32.5" style="5" customWidth="1"/>
    <col min="6147" max="6150" width="20" style="5" customWidth="1"/>
    <col min="6151" max="6400" width="7.5" style="5"/>
    <col min="6401" max="6401" width="6.25" style="5" customWidth="1"/>
    <col min="6402" max="6402" width="32.5" style="5" customWidth="1"/>
    <col min="6403" max="6406" width="20" style="5" customWidth="1"/>
    <col min="6407" max="6656" width="7.5" style="5"/>
    <col min="6657" max="6657" width="6.25" style="5" customWidth="1"/>
    <col min="6658" max="6658" width="32.5" style="5" customWidth="1"/>
    <col min="6659" max="6662" width="20" style="5" customWidth="1"/>
    <col min="6663" max="6912" width="7.5" style="5"/>
    <col min="6913" max="6913" width="6.25" style="5" customWidth="1"/>
    <col min="6914" max="6914" width="32.5" style="5" customWidth="1"/>
    <col min="6915" max="6918" width="20" style="5" customWidth="1"/>
    <col min="6919" max="7168" width="7.5" style="5"/>
    <col min="7169" max="7169" width="6.25" style="5" customWidth="1"/>
    <col min="7170" max="7170" width="32.5" style="5" customWidth="1"/>
    <col min="7171" max="7174" width="20" style="5" customWidth="1"/>
    <col min="7175" max="7424" width="7.5" style="5"/>
    <col min="7425" max="7425" width="6.25" style="5" customWidth="1"/>
    <col min="7426" max="7426" width="32.5" style="5" customWidth="1"/>
    <col min="7427" max="7430" width="20" style="5" customWidth="1"/>
    <col min="7431" max="7680" width="7.5" style="5"/>
    <col min="7681" max="7681" width="6.25" style="5" customWidth="1"/>
    <col min="7682" max="7682" width="32.5" style="5" customWidth="1"/>
    <col min="7683" max="7686" width="20" style="5" customWidth="1"/>
    <col min="7687" max="7936" width="7.5" style="5"/>
    <col min="7937" max="7937" width="6.25" style="5" customWidth="1"/>
    <col min="7938" max="7938" width="32.5" style="5" customWidth="1"/>
    <col min="7939" max="7942" width="20" style="5" customWidth="1"/>
    <col min="7943" max="8192" width="7.5" style="5"/>
    <col min="8193" max="8193" width="6.25" style="5" customWidth="1"/>
    <col min="8194" max="8194" width="32.5" style="5" customWidth="1"/>
    <col min="8195" max="8198" width="20" style="5" customWidth="1"/>
    <col min="8199" max="8448" width="7.5" style="5"/>
    <col min="8449" max="8449" width="6.25" style="5" customWidth="1"/>
    <col min="8450" max="8450" width="32.5" style="5" customWidth="1"/>
    <col min="8451" max="8454" width="20" style="5" customWidth="1"/>
    <col min="8455" max="8704" width="7.5" style="5"/>
    <col min="8705" max="8705" width="6.25" style="5" customWidth="1"/>
    <col min="8706" max="8706" width="32.5" style="5" customWidth="1"/>
    <col min="8707" max="8710" width="20" style="5" customWidth="1"/>
    <col min="8711" max="8960" width="7.5" style="5"/>
    <col min="8961" max="8961" width="6.25" style="5" customWidth="1"/>
    <col min="8962" max="8962" width="32.5" style="5" customWidth="1"/>
    <col min="8963" max="8966" width="20" style="5" customWidth="1"/>
    <col min="8967" max="9216" width="7.5" style="5"/>
    <col min="9217" max="9217" width="6.25" style="5" customWidth="1"/>
    <col min="9218" max="9218" width="32.5" style="5" customWidth="1"/>
    <col min="9219" max="9222" width="20" style="5" customWidth="1"/>
    <col min="9223" max="9472" width="7.5" style="5"/>
    <col min="9473" max="9473" width="6.25" style="5" customWidth="1"/>
    <col min="9474" max="9474" width="32.5" style="5" customWidth="1"/>
    <col min="9475" max="9478" width="20" style="5" customWidth="1"/>
    <col min="9479" max="9728" width="7.5" style="5"/>
    <col min="9729" max="9729" width="6.25" style="5" customWidth="1"/>
    <col min="9730" max="9730" width="32.5" style="5" customWidth="1"/>
    <col min="9731" max="9734" width="20" style="5" customWidth="1"/>
    <col min="9735" max="9984" width="7.5" style="5"/>
    <col min="9985" max="9985" width="6.25" style="5" customWidth="1"/>
    <col min="9986" max="9986" width="32.5" style="5" customWidth="1"/>
    <col min="9987" max="9990" width="20" style="5" customWidth="1"/>
    <col min="9991" max="10240" width="7.5" style="5"/>
    <col min="10241" max="10241" width="6.25" style="5" customWidth="1"/>
    <col min="10242" max="10242" width="32.5" style="5" customWidth="1"/>
    <col min="10243" max="10246" width="20" style="5" customWidth="1"/>
    <col min="10247" max="10496" width="7.5" style="5"/>
    <col min="10497" max="10497" width="6.25" style="5" customWidth="1"/>
    <col min="10498" max="10498" width="32.5" style="5" customWidth="1"/>
    <col min="10499" max="10502" width="20" style="5" customWidth="1"/>
    <col min="10503" max="10752" width="7.5" style="5"/>
    <col min="10753" max="10753" width="6.25" style="5" customWidth="1"/>
    <col min="10754" max="10754" width="32.5" style="5" customWidth="1"/>
    <col min="10755" max="10758" width="20" style="5" customWidth="1"/>
    <col min="10759" max="11008" width="7.5" style="5"/>
    <col min="11009" max="11009" width="6.25" style="5" customWidth="1"/>
    <col min="11010" max="11010" width="32.5" style="5" customWidth="1"/>
    <col min="11011" max="11014" width="20" style="5" customWidth="1"/>
    <col min="11015" max="11264" width="7.5" style="5"/>
    <col min="11265" max="11265" width="6.25" style="5" customWidth="1"/>
    <col min="11266" max="11266" width="32.5" style="5" customWidth="1"/>
    <col min="11267" max="11270" width="20" style="5" customWidth="1"/>
    <col min="11271" max="11520" width="7.5" style="5"/>
    <col min="11521" max="11521" width="6.25" style="5" customWidth="1"/>
    <col min="11522" max="11522" width="32.5" style="5" customWidth="1"/>
    <col min="11523" max="11526" width="20" style="5" customWidth="1"/>
    <col min="11527" max="11776" width="7.5" style="5"/>
    <col min="11777" max="11777" width="6.25" style="5" customWidth="1"/>
    <col min="11778" max="11778" width="32.5" style="5" customWidth="1"/>
    <col min="11779" max="11782" width="20" style="5" customWidth="1"/>
    <col min="11783" max="12032" width="7.5" style="5"/>
    <col min="12033" max="12033" width="6.25" style="5" customWidth="1"/>
    <col min="12034" max="12034" width="32.5" style="5" customWidth="1"/>
    <col min="12035" max="12038" width="20" style="5" customWidth="1"/>
    <col min="12039" max="12288" width="7.5" style="5"/>
    <col min="12289" max="12289" width="6.25" style="5" customWidth="1"/>
    <col min="12290" max="12290" width="32.5" style="5" customWidth="1"/>
    <col min="12291" max="12294" width="20" style="5" customWidth="1"/>
    <col min="12295" max="12544" width="7.5" style="5"/>
    <col min="12545" max="12545" width="6.25" style="5" customWidth="1"/>
    <col min="12546" max="12546" width="32.5" style="5" customWidth="1"/>
    <col min="12547" max="12550" width="20" style="5" customWidth="1"/>
    <col min="12551" max="12800" width="7.5" style="5"/>
    <col min="12801" max="12801" width="6.25" style="5" customWidth="1"/>
    <col min="12802" max="12802" width="32.5" style="5" customWidth="1"/>
    <col min="12803" max="12806" width="20" style="5" customWidth="1"/>
    <col min="12807" max="13056" width="7.5" style="5"/>
    <col min="13057" max="13057" width="6.25" style="5" customWidth="1"/>
    <col min="13058" max="13058" width="32.5" style="5" customWidth="1"/>
    <col min="13059" max="13062" width="20" style="5" customWidth="1"/>
    <col min="13063" max="13312" width="7.5" style="5"/>
    <col min="13313" max="13313" width="6.25" style="5" customWidth="1"/>
    <col min="13314" max="13314" width="32.5" style="5" customWidth="1"/>
    <col min="13315" max="13318" width="20" style="5" customWidth="1"/>
    <col min="13319" max="13568" width="7.5" style="5"/>
    <col min="13569" max="13569" width="6.25" style="5" customWidth="1"/>
    <col min="13570" max="13570" width="32.5" style="5" customWidth="1"/>
    <col min="13571" max="13574" width="20" style="5" customWidth="1"/>
    <col min="13575" max="13824" width="7.5" style="5"/>
    <col min="13825" max="13825" width="6.25" style="5" customWidth="1"/>
    <col min="13826" max="13826" width="32.5" style="5" customWidth="1"/>
    <col min="13827" max="13830" width="20" style="5" customWidth="1"/>
    <col min="13831" max="14080" width="7.5" style="5"/>
    <col min="14081" max="14081" width="6.25" style="5" customWidth="1"/>
    <col min="14082" max="14082" width="32.5" style="5" customWidth="1"/>
    <col min="14083" max="14086" width="20" style="5" customWidth="1"/>
    <col min="14087" max="14336" width="7.5" style="5"/>
    <col min="14337" max="14337" width="6.25" style="5" customWidth="1"/>
    <col min="14338" max="14338" width="32.5" style="5" customWidth="1"/>
    <col min="14339" max="14342" width="20" style="5" customWidth="1"/>
    <col min="14343" max="14592" width="7.5" style="5"/>
    <col min="14593" max="14593" width="6.25" style="5" customWidth="1"/>
    <col min="14594" max="14594" width="32.5" style="5" customWidth="1"/>
    <col min="14595" max="14598" width="20" style="5" customWidth="1"/>
    <col min="14599" max="14848" width="7.5" style="5"/>
    <col min="14849" max="14849" width="6.25" style="5" customWidth="1"/>
    <col min="14850" max="14850" width="32.5" style="5" customWidth="1"/>
    <col min="14851" max="14854" width="20" style="5" customWidth="1"/>
    <col min="14855" max="15104" width="7.5" style="5"/>
    <col min="15105" max="15105" width="6.25" style="5" customWidth="1"/>
    <col min="15106" max="15106" width="32.5" style="5" customWidth="1"/>
    <col min="15107" max="15110" width="20" style="5" customWidth="1"/>
    <col min="15111" max="15360" width="7.5" style="5"/>
    <col min="15361" max="15361" width="6.25" style="5" customWidth="1"/>
    <col min="15362" max="15362" width="32.5" style="5" customWidth="1"/>
    <col min="15363" max="15366" width="20" style="5" customWidth="1"/>
    <col min="15367" max="15616" width="7.5" style="5"/>
    <col min="15617" max="15617" width="6.25" style="5" customWidth="1"/>
    <col min="15618" max="15618" width="32.5" style="5" customWidth="1"/>
    <col min="15619" max="15622" width="20" style="5" customWidth="1"/>
    <col min="15623" max="15872" width="7.5" style="5"/>
    <col min="15873" max="15873" width="6.25" style="5" customWidth="1"/>
    <col min="15874" max="15874" width="32.5" style="5" customWidth="1"/>
    <col min="15875" max="15878" width="20" style="5" customWidth="1"/>
    <col min="15879" max="16128" width="7.5" style="5"/>
    <col min="16129" max="16129" width="6.25" style="5" customWidth="1"/>
    <col min="16130" max="16130" width="32.5" style="5" customWidth="1"/>
    <col min="16131" max="16134" width="20" style="5" customWidth="1"/>
    <col min="16135" max="16384" width="7.5" style="5"/>
  </cols>
  <sheetData>
    <row r="1" spans="1:6" s="1" customFormat="1" ht="37.5" customHeight="1" x14ac:dyDescent="0.15">
      <c r="A1" s="13" t="s">
        <v>178</v>
      </c>
      <c r="B1" s="14" t="str">
        <f t="shared" ref="B1:F1" si="0">""</f>
        <v/>
      </c>
      <c r="C1" s="14" t="str">
        <f t="shared" si="0"/>
        <v/>
      </c>
      <c r="D1" s="14" t="str">
        <f t="shared" si="0"/>
        <v/>
      </c>
      <c r="E1" s="15" t="str">
        <f t="shared" si="0"/>
        <v/>
      </c>
      <c r="F1" s="14" t="str">
        <f t="shared" si="0"/>
        <v/>
      </c>
    </row>
    <row r="2" spans="1:6" s="1" customFormat="1" ht="15" customHeight="1" x14ac:dyDescent="0.15">
      <c r="A2" s="16" t="s">
        <v>1</v>
      </c>
      <c r="B2" s="14" t="str">
        <f>""</f>
        <v/>
      </c>
      <c r="C2" s="14" t="s">
        <v>2</v>
      </c>
      <c r="D2" s="14" t="str">
        <f>""</f>
        <v/>
      </c>
      <c r="E2" s="7" t="s">
        <v>2</v>
      </c>
      <c r="F2" s="6" t="s">
        <v>3</v>
      </c>
    </row>
    <row r="3" spans="1:6" s="1" customFormat="1" ht="15" customHeight="1" x14ac:dyDescent="0.15">
      <c r="A3" s="17" t="s">
        <v>4</v>
      </c>
      <c r="B3" s="17" t="s">
        <v>179</v>
      </c>
      <c r="C3" s="17" t="s">
        <v>6</v>
      </c>
      <c r="D3" s="17" t="str">
        <f t="shared" ref="D3:F3" si="1">""</f>
        <v/>
      </c>
      <c r="E3" s="17" t="str">
        <f t="shared" si="1"/>
        <v/>
      </c>
      <c r="F3" s="17" t="str">
        <f t="shared" si="1"/>
        <v/>
      </c>
    </row>
    <row r="4" spans="1:6" s="1" customFormat="1" ht="15" customHeight="1" x14ac:dyDescent="0.15">
      <c r="A4" s="17" t="s">
        <v>8</v>
      </c>
      <c r="B4" s="17" t="str">
        <f>""</f>
        <v/>
      </c>
      <c r="C4" s="8" t="s">
        <v>74</v>
      </c>
      <c r="D4" s="8" t="s">
        <v>125</v>
      </c>
      <c r="E4" s="8" t="s">
        <v>180</v>
      </c>
      <c r="F4" s="8" t="s">
        <v>127</v>
      </c>
    </row>
    <row r="5" spans="1:6" s="1" customFormat="1" ht="15" customHeight="1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68</v>
      </c>
    </row>
    <row r="6" spans="1:6" ht="15" customHeight="1" x14ac:dyDescent="0.15">
      <c r="A6" s="9">
        <v>1</v>
      </c>
      <c r="B6" s="10" t="s">
        <v>51</v>
      </c>
      <c r="C6" s="11">
        <v>49</v>
      </c>
      <c r="D6" s="11">
        <v>49</v>
      </c>
      <c r="E6" s="11">
        <v>0</v>
      </c>
      <c r="F6" s="11">
        <v>0</v>
      </c>
    </row>
    <row r="7" spans="1:6" ht="15" customHeight="1" x14ac:dyDescent="0.15">
      <c r="A7" s="9">
        <v>2</v>
      </c>
      <c r="B7" s="10" t="s">
        <v>181</v>
      </c>
      <c r="C7" s="11">
        <v>0</v>
      </c>
      <c r="D7" s="11">
        <v>0</v>
      </c>
      <c r="E7" s="11">
        <v>0</v>
      </c>
      <c r="F7" s="11">
        <v>0</v>
      </c>
    </row>
    <row r="8" spans="1:6" ht="15" customHeight="1" x14ac:dyDescent="0.15">
      <c r="A8" s="9">
        <v>3</v>
      </c>
      <c r="B8" s="10" t="s">
        <v>182</v>
      </c>
      <c r="C8" s="11">
        <v>44</v>
      </c>
      <c r="D8" s="11">
        <v>44</v>
      </c>
      <c r="E8" s="11">
        <v>0</v>
      </c>
      <c r="F8" s="11">
        <v>0</v>
      </c>
    </row>
    <row r="9" spans="1:6" ht="15" customHeight="1" x14ac:dyDescent="0.15">
      <c r="A9" s="9">
        <v>4</v>
      </c>
      <c r="B9" s="10" t="s">
        <v>183</v>
      </c>
      <c r="C9" s="11">
        <v>0</v>
      </c>
      <c r="D9" s="11">
        <v>0</v>
      </c>
      <c r="E9" s="11">
        <v>0</v>
      </c>
      <c r="F9" s="11">
        <v>0</v>
      </c>
    </row>
    <row r="10" spans="1:6" ht="15" customHeight="1" x14ac:dyDescent="0.15">
      <c r="A10" s="9">
        <v>5</v>
      </c>
      <c r="B10" s="10" t="s">
        <v>184</v>
      </c>
      <c r="C10" s="11">
        <v>44</v>
      </c>
      <c r="D10" s="11">
        <v>44</v>
      </c>
      <c r="E10" s="11">
        <v>0</v>
      </c>
      <c r="F10" s="11">
        <v>0</v>
      </c>
    </row>
    <row r="11" spans="1:6" ht="15" customHeight="1" x14ac:dyDescent="0.15">
      <c r="A11" s="9">
        <v>6</v>
      </c>
      <c r="B11" s="10" t="s">
        <v>185</v>
      </c>
      <c r="C11" s="11">
        <v>5</v>
      </c>
      <c r="D11" s="11">
        <v>5</v>
      </c>
      <c r="E11" s="11">
        <v>0</v>
      </c>
      <c r="F11" s="11">
        <v>0</v>
      </c>
    </row>
  </sheetData>
  <mergeCells count="5">
    <mergeCell ref="A1:F1"/>
    <mergeCell ref="A2:D2"/>
    <mergeCell ref="C3:F3"/>
    <mergeCell ref="A3:A4"/>
    <mergeCell ref="B3:B4"/>
  </mergeCells>
  <phoneticPr fontId="3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null,null,总收发</cp:lastModifiedBy>
  <dcterms:created xsi:type="dcterms:W3CDTF">2017-06-22T00:22:00Z</dcterms:created>
  <dcterms:modified xsi:type="dcterms:W3CDTF">2017-06-23T01:37:35Z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